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510"/>
  </bookViews>
  <sheets>
    <sheet name="Sheet1" sheetId="1" r:id="rId1"/>
    <sheet name="Sheet2" sheetId="2" r:id="rId2"/>
    <sheet name="Sheet3" sheetId="3" r:id="rId3"/>
  </sheets>
  <definedNames>
    <definedName name="_xlnm.Print_Area" localSheetId="0">Sheet1!$A$1:$L$240</definedName>
  </definedNames>
  <calcPr calcId="125725" concurrentCalc="0"/>
</workbook>
</file>

<file path=xl/calcChain.xml><?xml version="1.0" encoding="utf-8"?>
<calcChain xmlns="http://schemas.openxmlformats.org/spreadsheetml/2006/main">
  <c r="A29" i="1"/>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10"/>
  <c r="A11"/>
  <c r="A12"/>
  <c r="A13"/>
  <c r="A14"/>
  <c r="A15"/>
  <c r="A16"/>
  <c r="A17"/>
  <c r="A18"/>
  <c r="A19"/>
  <c r="A20"/>
  <c r="A21"/>
  <c r="A22"/>
  <c r="A23"/>
  <c r="A24"/>
  <c r="A25"/>
  <c r="A26"/>
  <c r="A27"/>
  <c r="A28"/>
</calcChain>
</file>

<file path=xl/sharedStrings.xml><?xml version="1.0" encoding="utf-8"?>
<sst xmlns="http://schemas.openxmlformats.org/spreadsheetml/2006/main" count="1478" uniqueCount="1143">
  <si>
    <t>Sales agent</t>
  </si>
  <si>
    <t>Original Title</t>
  </si>
  <si>
    <t>English Title</t>
  </si>
  <si>
    <t xml:space="preserve"> Main production Company</t>
  </si>
  <si>
    <t>Information on circulation</t>
  </si>
  <si>
    <t>and have had the widest criculation .</t>
  </si>
  <si>
    <r>
      <t>The table will be taken into account,</t>
    </r>
    <r>
      <rPr>
        <b/>
        <i/>
        <u/>
        <sz val="11"/>
        <color indexed="8"/>
        <rFont val="Calibri"/>
        <family val="2"/>
      </rPr>
      <t xml:space="preserve"> </t>
    </r>
    <r>
      <rPr>
        <b/>
        <i/>
        <u/>
        <sz val="11"/>
        <color indexed="8"/>
        <rFont val="Calibri"/>
        <family val="2"/>
      </rPr>
      <t xml:space="preserve">together with other elements </t>
    </r>
    <r>
      <rPr>
        <b/>
        <i/>
        <sz val="11"/>
        <color indexed="8"/>
        <rFont val="Calibri"/>
        <family val="2"/>
      </rPr>
      <t>provided in your application, for the assessment of the results and impact of your initiative.</t>
    </r>
  </si>
  <si>
    <t>MEDIA Training attendance (if known)</t>
  </si>
  <si>
    <t>Countries of distribution (as well as information on box office and TV broadcasting where available)</t>
  </si>
  <si>
    <t>Year of participation to the event</t>
  </si>
  <si>
    <t>One of the main objectives of the MEDIA sub-programme is to facilitate the circulation of European works in Europe and the rest of the world.</t>
  </si>
  <si>
    <t>Director</t>
  </si>
  <si>
    <t>Awards at major Festivals</t>
  </si>
  <si>
    <t xml:space="preserve">In order to evaluate how your projet can contribute to the above mentioned objective please fill in the following table with  the projects that have participated in your initiative in the last years  </t>
  </si>
  <si>
    <t>Main Production Country</t>
  </si>
  <si>
    <t>Co-production countries</t>
  </si>
  <si>
    <t>Nina</t>
  </si>
  <si>
    <t>Juraj Lehotský</t>
  </si>
  <si>
    <t>Mariana Čengel Solčanská</t>
  </si>
  <si>
    <t>Lithuania</t>
  </si>
  <si>
    <t>Romania</t>
  </si>
  <si>
    <t>Czech Republic</t>
  </si>
  <si>
    <t>Slovakia</t>
  </si>
  <si>
    <t>Serbia</t>
  </si>
  <si>
    <t>Germany</t>
  </si>
  <si>
    <t>Bosnia and Herzegovina</t>
  </si>
  <si>
    <t>Frog</t>
  </si>
  <si>
    <t>Elmir Jukić</t>
  </si>
  <si>
    <t>Macedonia, Croatia, Serbia</t>
  </si>
  <si>
    <t>Žaba</t>
  </si>
  <si>
    <t>Rеfresh Production, Skopje Film Studio, Living Pictures, Propeler Film</t>
  </si>
  <si>
    <t>Supported by  BiH Film Fund, Macedonian Film Agency and Eurimages</t>
  </si>
  <si>
    <t>Mátyás Prikler</t>
  </si>
  <si>
    <t>Power</t>
  </si>
  <si>
    <t>Czech Republic, Hungary</t>
  </si>
  <si>
    <t xml:space="preserve">MPhilms, Negativ, Proton Cinema </t>
  </si>
  <si>
    <t>Supported by the  Slovak Audiovisual Fund;  the premiere is set for 2019</t>
  </si>
  <si>
    <t>Katarina Mutić</t>
  </si>
  <si>
    <t>Way of the East</t>
  </si>
  <si>
    <t>Tako mi na Istoku</t>
  </si>
  <si>
    <t>supported by Film Center Serbia</t>
  </si>
  <si>
    <t>Sense Production, Faculty of Dramatic Arts</t>
  </si>
  <si>
    <t>Audrius Juzėnas</t>
  </si>
  <si>
    <t>Owl Mountain</t>
  </si>
  <si>
    <t>Pelėdų kalnas</t>
  </si>
  <si>
    <t>Kino gamyba</t>
  </si>
  <si>
    <t>The release is planned for 16 February 2018; supported by the Lithuanian Film Centre</t>
  </si>
  <si>
    <t>Austria, Czech Republic, Hungary, Slovakia</t>
  </si>
  <si>
    <t>Beta Film, MR Film, Maya Production, Czech TV, Austrian ORF, Hungarian MTVA and Slovak RTVS</t>
  </si>
  <si>
    <t>Empress Maria Theresa</t>
  </si>
  <si>
    <t>Robert Dornhelm</t>
  </si>
  <si>
    <t>Bojana Novaković</t>
  </si>
  <si>
    <t>The Forbidden Aunt</t>
  </si>
  <si>
    <t>Zabranjena tetka</t>
  </si>
  <si>
    <t>Sense Production</t>
  </si>
  <si>
    <t>Supported by Film Center Serbia</t>
  </si>
  <si>
    <t>Umbre</t>
  </si>
  <si>
    <t>Shadows (series)</t>
  </si>
  <si>
    <t>Bogdan Mirică and Igor Cobileanski</t>
  </si>
  <si>
    <t>HBO Europe, Multi Media Est</t>
  </si>
  <si>
    <t>Peter Sant</t>
  </si>
  <si>
    <t>Maneland</t>
  </si>
  <si>
    <t>Supported by the Malta Film Fund</t>
  </si>
  <si>
    <t>Hereonin</t>
  </si>
  <si>
    <t>Malta</t>
  </si>
  <si>
    <t>Zuzana Liová</t>
  </si>
  <si>
    <t>Waiting</t>
  </si>
  <si>
    <t>Čakanie</t>
  </si>
  <si>
    <t>Czech Republic, Germany</t>
  </si>
  <si>
    <t>HITCHHIKER Cinema, Mimesis Film, Jana Cisar Filmproduktion, RTVS</t>
  </si>
  <si>
    <t>Supported by the Slovak Audiovisual Fund</t>
  </si>
  <si>
    <t>Project at Works in Progress, Industry Days – MFFK Febiofest (2-8 March 2017) and at Pitch &amp; Feedback – Karlovy Vary IFF 2016.</t>
  </si>
  <si>
    <t>Pivnica</t>
  </si>
  <si>
    <t>The Cellar</t>
  </si>
  <si>
    <t>Igor Voloshin</t>
  </si>
  <si>
    <t>Russia, Czech Republic</t>
  </si>
  <si>
    <t>Furia Film, 8heads production, Gate LCC</t>
  </si>
  <si>
    <t>Supported by the Slovak Audiovisual Fund, the Czech Cinematography Fund and the Ministry of Culture of the Russian Federation; the  release is planned for May 2018</t>
  </si>
  <si>
    <t>The Maidservant</t>
  </si>
  <si>
    <t>Slúžka</t>
  </si>
  <si>
    <t>Presented at the Works in Progress presentation, Industry Days – MFFK Febiofest (2-8 March 2017)</t>
  </si>
  <si>
    <t>TRIGON PRODUCTION</t>
  </si>
  <si>
    <t>Supported by the Slovak Audiovisual Fund; the release is expected for December 2018.</t>
  </si>
  <si>
    <t>Stasis</t>
  </si>
  <si>
    <t>Mantas Kvedaravičius</t>
  </si>
  <si>
    <t>Ukraine, France</t>
  </si>
  <si>
    <t>Studio Uljana Kim, ESSE Production House, Rouge International</t>
  </si>
  <si>
    <t>Supported by the Lithuanian Film Centre; the theatrical release is planned for 2018.</t>
  </si>
  <si>
    <t>Václav Marhoul</t>
  </si>
  <si>
    <t>The Painted Bird</t>
  </si>
  <si>
    <t>Ukraine, Slovakia, Poland</t>
  </si>
  <si>
    <t>Special Mention from 2013 ScripTeast</t>
  </si>
  <si>
    <t>Silver Screen, Czech Television, Directory Films, PubRes and RTVS, Film Produkcja</t>
  </si>
  <si>
    <t>Supported by the Creative Europe – MEDIA</t>
  </si>
  <si>
    <t>Supported by the Czech State Cinematography Fund, Creative Europe – MEDIA, the Ministry of Culture of the Czech Republic and the Ukrainian State Film Agency; the world premiere is planned for May 2019.</t>
  </si>
  <si>
    <t>Presented at the Works in Progress, Industry Days - MFFK Febiofest (2-8 March 2017)</t>
  </si>
  <si>
    <t>A Long Day</t>
  </si>
  <si>
    <t>Pavol Pekarčík</t>
  </si>
  <si>
    <t>Supported by the Slovak Audiovisual Fund, Creative Europe MEDIA, the Czech State Cinematography Fund and Bratislava Self-Governing Region</t>
  </si>
  <si>
    <t>Punkchart Films, endorfilm, kaleidoscope</t>
  </si>
  <si>
    <t>Dlhý deň</t>
  </si>
  <si>
    <t>partizanfilm, kaleidoscope</t>
  </si>
  <si>
    <t>Supported by the Slovak Audiovisual Fund; Release: summer 2017</t>
  </si>
  <si>
    <t>Štěpán Altrichter</t>
  </si>
  <si>
    <t>Runner</t>
  </si>
  <si>
    <t>Supported by the Czech State Cinematography Fund and Kuratorium junger deutscher film; Release: 2019</t>
  </si>
  <si>
    <t>Limestone Cowboy</t>
  </si>
  <si>
    <t>Abigail Mallia</t>
  </si>
  <si>
    <t>Take2 Entertainment</t>
  </si>
  <si>
    <t>Juraj Jakubisko</t>
  </si>
  <si>
    <t>Seven-legged Lucas</t>
  </si>
  <si>
    <t>Sedmonohý Lukáš</t>
  </si>
  <si>
    <t>J&amp;J Jakubisko Film Europe Production,  TV JOJ</t>
  </si>
  <si>
    <t>Supported by the  Slovak Audiovisual Fund, the Czech State Cinematography Fund; The film could have the premiere by June 2018.</t>
  </si>
  <si>
    <t>Antun Vrdoljak</t>
  </si>
  <si>
    <t>The General</t>
  </si>
  <si>
    <t>Croatia</t>
  </si>
  <si>
    <t>General</t>
  </si>
  <si>
    <t>Kiklop film and Oktavijan</t>
  </si>
  <si>
    <t>Supported by the Film Fund in Bosnia and Herzegovina; Broadcasting on the Croatian Radio and Television (HRT) is planned for 2018.</t>
  </si>
  <si>
    <t>Martin Šulík</t>
  </si>
  <si>
    <t>The Interpreter</t>
  </si>
  <si>
    <t>Tlmočník</t>
  </si>
  <si>
    <t>Titanic, Rudolf Biermann´s In Film, Austrian coop99, Slovak RTVS and Czech Television</t>
  </si>
  <si>
    <t>Austria, Czech Republic</t>
  </si>
  <si>
    <t>Distributor Garfield Film</t>
  </si>
  <si>
    <t>Supported by the Slovak Audiovisual Fund and the Czech State Cinematography Fund; release planned for spring 2018</t>
  </si>
  <si>
    <t>Ilian Djevelekov</t>
  </si>
  <si>
    <t>Omnipresent</t>
  </si>
  <si>
    <t>Supported by  the Bulgarian National Film Center ;Release planned for October 2017.</t>
  </si>
  <si>
    <t xml:space="preserve">Miramar film,  Nova TV </t>
  </si>
  <si>
    <t>Bulgaria</t>
  </si>
  <si>
    <t>Hadrian Marcu</t>
  </si>
  <si>
    <t>Shadow and Dream</t>
  </si>
  <si>
    <t>Poland</t>
  </si>
  <si>
    <t>Un om la locul lui</t>
  </si>
  <si>
    <t>4 Proof Film, Madants</t>
  </si>
  <si>
    <t>Supported by the Romanian Film Centre, Romaqua Group and Mindshare Media; premiere set for 2018</t>
  </si>
  <si>
    <t>Domestic Film: Romanian distributor</t>
  </si>
  <si>
    <t>Dalibor Matanić</t>
  </si>
  <si>
    <t>The Last Socialist Artefact (TV Series)</t>
  </si>
  <si>
    <t>Kinorama, Sense Production</t>
  </si>
  <si>
    <t>Područje bez signala</t>
  </si>
  <si>
    <t>Project selected for the television copoduction forum Series Mania Television Festival; The premiere is set for 2019. Supported by the Croatian Audiovisual Centre</t>
  </si>
  <si>
    <t>Marija Dzidzeva</t>
  </si>
  <si>
    <t>Sacrifice</t>
  </si>
  <si>
    <t>Macedonia</t>
  </si>
  <si>
    <t>Supported by the Macedonian Film Agency and Film Center Serbia</t>
  </si>
  <si>
    <t>Small Moves Films, Biberche Productions</t>
  </si>
  <si>
    <t>Paul Negoescu</t>
  </si>
  <si>
    <t>Never Let It Go</t>
  </si>
  <si>
    <t>Papillon Film &amp; N-Graphix, Screening Emotions, deFilm</t>
  </si>
  <si>
    <t>Supported by the Romanian Film Centre, the Bulgarian National Film Center, Eurimages, Creative Europe, Vodafone România and Zenith Media; Premiere set for the end of 2018</t>
  </si>
  <si>
    <t>Bartłomiej Ignaciuk</t>
  </si>
  <si>
    <t>TVN</t>
  </si>
  <si>
    <t>Tax on Love</t>
  </si>
  <si>
    <t>Podatek od Miłości</t>
  </si>
  <si>
    <t>Kino Świat will release the film domestically.</t>
  </si>
  <si>
    <t>Jacek Borcuch</t>
  </si>
  <si>
    <t>Volterra</t>
  </si>
  <si>
    <t>No Sugar Films</t>
  </si>
  <si>
    <t>10 Days in April / Luther in Worms</t>
  </si>
  <si>
    <t>10 Tage im April – Luther in Worms</t>
  </si>
  <si>
    <t>Christian Twente</t>
  </si>
  <si>
    <t>NFP is producing for ZDF in coproduction with Czech company Mia Film</t>
  </si>
  <si>
    <t>Premiere set for autumn 2017</t>
  </si>
  <si>
    <t>Communism</t>
  </si>
  <si>
    <t>Karel Vachek</t>
  </si>
  <si>
    <t>Background Films, Slovak Atelier.doc, the Czech Television and UPP</t>
  </si>
  <si>
    <t>Supported by the Czech State Cinematography Fund; release planned for late 2018</t>
  </si>
  <si>
    <t>Radu Jude</t>
  </si>
  <si>
    <t>Is This What You Were Born For?</t>
  </si>
  <si>
    <t>Pentru asta te-ai nascut?</t>
  </si>
  <si>
    <t>Czech Republic, France, Bulgaria</t>
  </si>
  <si>
    <t>Hi Film Productions ,  endorfilm, Les Films d’Ici and Klas Film</t>
  </si>
  <si>
    <t>Supported by SEE Network, the Romanian Film Centre, Aide aux Cinémas du Monde, the Czech State Cinematography Fund, the Bulgarian National Film Center, Romanian financiers Covalact and Dr. Oetker</t>
  </si>
  <si>
    <t>Beta Cinema will handle the sales and Micro Film will release the film in Romania</t>
  </si>
  <si>
    <t>Canal +, TVN</t>
  </si>
  <si>
    <t>Teacher</t>
  </si>
  <si>
    <t>Belfer</t>
  </si>
  <si>
    <t>Krzysztof Łukaszewicz, Maciej Bochniak</t>
  </si>
  <si>
    <t>Premiere on Canal+ in the fall of 2017</t>
  </si>
  <si>
    <t>Hello, Dear Granny!</t>
  </si>
  <si>
    <t>Liebe Oma, Guten Tag!</t>
  </si>
  <si>
    <t>Jūratė Samulionytė, Vilma Samulionytė</t>
  </si>
  <si>
    <t>Tremora, German Dagstar Film.</t>
  </si>
  <si>
    <t>Supported by the Lithuanian Film Centre, Film und Medien Stiftung NRW and Filmförderungsanstalt; Release planned for November 2017</t>
  </si>
  <si>
    <t>Mali</t>
  </si>
  <si>
    <t>Antonio Nuić</t>
  </si>
  <si>
    <t>Mali je naš</t>
  </si>
  <si>
    <t>Propeler Film</t>
  </si>
  <si>
    <t>Supported by the Croatian Audiovisual Center; premiere set for 2018</t>
  </si>
  <si>
    <t>Ilija Piperkoski</t>
  </si>
  <si>
    <t>Grandpa and Grandson</t>
  </si>
  <si>
    <t>Pandora`s box production, Dream Factory, Alien film</t>
  </si>
  <si>
    <t>Supported by the Macedonian Film Agency</t>
  </si>
  <si>
    <t>Germany, Czech Republic</t>
  </si>
  <si>
    <t>Summer with Bernard</t>
  </si>
  <si>
    <t>Silverart, Masterfilm, Projector23 and Farbfilm Production</t>
  </si>
  <si>
    <t>Cinemart to distribute in Slovakia and the Czech Republic</t>
  </si>
  <si>
    <t>Martina Sakova</t>
  </si>
  <si>
    <t>Vaclav Kadrnka</t>
  </si>
  <si>
    <t>Saving One Who Was Dead</t>
  </si>
  <si>
    <t>Zprava o Zachrane Mrtveho</t>
  </si>
  <si>
    <t>Sirius Films</t>
  </si>
  <si>
    <t>Supported by  the Czech State Cinematography Fund</t>
  </si>
  <si>
    <t>Dato Kiknavelidze</t>
  </si>
  <si>
    <t>Georgia</t>
  </si>
  <si>
    <t>Geno</t>
  </si>
  <si>
    <t>Lira Production Studios</t>
  </si>
  <si>
    <t>Supported by the Georgian National Film Center</t>
  </si>
  <si>
    <t>Supported by the Georgian National Film Center; the premiere is estimated for September 2020.</t>
  </si>
  <si>
    <t>Baltic New Wave</t>
  </si>
  <si>
    <t>Latvia</t>
  </si>
  <si>
    <t>Audrius Stonys, Kristine Briede</t>
  </si>
  <si>
    <t>Chosen as one of the winners at Meeting Point - Vilnius industry screenings; shown at Cannes industry screenings</t>
  </si>
  <si>
    <t>Arūnas Matelis Studio Nominum, VFS Film, Vesilind</t>
  </si>
  <si>
    <t>Supported by the Creative Europe MEDIA Programme of the European Union, National Film Centre of Latvia, Culture Capital Foundation and Lithuanian Film Centre; Release: April 2018</t>
  </si>
  <si>
    <t>The L-Team</t>
  </si>
  <si>
    <t>L-Komanda</t>
  </si>
  <si>
    <t>Andrius Lekavicius</t>
  </si>
  <si>
    <t>360 laipsnių filmai, SIA Tanka</t>
  </si>
  <si>
    <t>Supported by the Lithuanian Film Centre; premiere  scheduled for Spring 2018</t>
  </si>
  <si>
    <t>The Jump</t>
  </si>
  <si>
    <t>Šuolis</t>
  </si>
  <si>
    <t>Giedrė Žickytė</t>
  </si>
  <si>
    <t>France, Latvia, USA</t>
  </si>
  <si>
    <t>Moonmakers, VFS films, Faites un Voeu, Naked Edge Films</t>
  </si>
  <si>
    <t>Peter Bratuša</t>
  </si>
  <si>
    <t>Prebujanja</t>
  </si>
  <si>
    <t>Awakenings</t>
  </si>
  <si>
    <t>Slovenia</t>
  </si>
  <si>
    <t>Felina, RTV Slovenija</t>
  </si>
  <si>
    <t>Distributed by Karantanija Cinemas</t>
  </si>
  <si>
    <t>My Sunny Maad</t>
  </si>
  <si>
    <t>Michaela Pavlátová</t>
  </si>
  <si>
    <t>Sacrebleu Productions and Negativ</t>
  </si>
  <si>
    <t>France</t>
  </si>
  <si>
    <t>Project presented at Cartoon Movie in Bordeaux</t>
  </si>
  <si>
    <t>Supported by the Czech State Cinematography Fund; planned to be released theatrically in December 2018</t>
  </si>
  <si>
    <t>Scary Mother</t>
  </si>
  <si>
    <t>Ana Urushadze</t>
  </si>
  <si>
    <t>Estonia</t>
  </si>
  <si>
    <t>World premiere during the 70th Locarno Film Festival 2017 - Golden Leopard award in the Best First Feature category; Top prize in the National competition of the Tbilisi International Film Festival; Heart of Sarajevo for best feature film at the 2017 Sarajevo Film Festival; Official entry from Georgia for the Academy of Motion Pictures Arts and Sciences nominations in the Best Foreign Language Film category</t>
  </si>
  <si>
    <t>The First Client</t>
  </si>
  <si>
    <t>Răzvan Săvescu</t>
  </si>
  <si>
    <t>Primul client</t>
  </si>
  <si>
    <t>Scharf Film &amp; Advertising</t>
  </si>
  <si>
    <t>Supported by  the Romanian Film Centre; Premiere set for spring 2018</t>
  </si>
  <si>
    <t>Hagar Ben-Ashar</t>
  </si>
  <si>
    <t>The War Has Ended</t>
  </si>
  <si>
    <t> Mandants, Pola Pandora Filmproduktions GmbH</t>
  </si>
  <si>
    <t>Supported by the Polish-German Coproduction Fund</t>
  </si>
  <si>
    <t>Gigisha Abashidze</t>
  </si>
  <si>
    <t>Neighbors</t>
  </si>
  <si>
    <t>Studio Artizm, Gemini, Small Moves Films</t>
  </si>
  <si>
    <t>Supported by the Georgian National Film Center, the Macedonian Film Agency and Eurimages</t>
  </si>
  <si>
    <t>Cristian Comeagă</t>
  </si>
  <si>
    <t>Românii – povestea unui neam</t>
  </si>
  <si>
    <t>Romanians - The Story of a Nation (series)</t>
  </si>
  <si>
    <t>Domino Film, Studioul de creaţie cinematografică al Ministerului Culturii</t>
  </si>
  <si>
    <t>First episode to premiere in December 2018</t>
  </si>
  <si>
    <t>Shadows over the Balkans (TV series)</t>
  </si>
  <si>
    <t>Senke nad Balkanom</t>
  </si>
  <si>
    <t>Macedonia, Russia</t>
  </si>
  <si>
    <t>Dragan Bjelogrić</t>
  </si>
  <si>
    <t>Cobra film, Skopje Film Studio, Iskra Moscow, Radio Television of Serbia, Radio Television of Republic Srpska, the Macedonian Radio Television</t>
  </si>
  <si>
    <t>Supported by the Macedonian Film Agency; first season expected to be broadcast in fall 2017 on the national TV channels in Serbia and Macedonia.</t>
  </si>
  <si>
    <t>Alice T.</t>
  </si>
  <si>
    <t>Radu Muntean</t>
  </si>
  <si>
    <t>Sweden, France</t>
  </si>
  <si>
    <t>Multi Media Est, Chimney, Les Films de L'Apres Midi</t>
  </si>
  <si>
    <t>Supported by the Romanian Film Centre, the Swedish regional film fund Film I Väst and MEDIA Creative Europe</t>
  </si>
  <si>
    <t>Marko Škop</t>
  </si>
  <si>
    <t>Let There Be Light</t>
  </si>
  <si>
    <t>Nech je svetlo</t>
  </si>
  <si>
    <t>Artileria, Negativ</t>
  </si>
  <si>
    <t>Supported by the Slovak Audiovisual Fund; expected release: summer 2019</t>
  </si>
  <si>
    <t>Project  introduced at Pitch and Feedback at IFF Karlovy Vary</t>
  </si>
  <si>
    <t>The Riddle of Jaan Niemand</t>
  </si>
  <si>
    <t>Kaur Kokk</t>
  </si>
  <si>
    <t>Homeless Bob Production</t>
  </si>
  <si>
    <t>Supported by the Estonian Film Institute and Creative Europe MEDIA; set to premiere in October 2018</t>
  </si>
  <si>
    <t>Artrama  for TV Puls</t>
  </si>
  <si>
    <t>Millenial-themed Series</t>
  </si>
  <si>
    <t>Tinatin Kajrishvili</t>
  </si>
  <si>
    <t>Horizon</t>
  </si>
  <si>
    <t>Sweden, Germany</t>
  </si>
  <si>
    <t>Gemini, Artizm, Momento Film, UnaFilm</t>
  </si>
  <si>
    <t>Project selected for Meetings on the Bridge 2015 and applied for CineLink Industry Days 2017</t>
  </si>
  <si>
    <t>Supported by the Georgian National Film Center and the Swedish Film Institute; world premiere set for 2018</t>
  </si>
  <si>
    <t>In Search of a Lost Country</t>
  </si>
  <si>
    <t>Marija Ratkovic Vidakovic, Dinka Radonic</t>
  </si>
  <si>
    <t>U potrazi za izgubljenom državom</t>
  </si>
  <si>
    <t>Croatian Film Association</t>
  </si>
  <si>
    <t>Supported by the Croatian Audiovisual Centre (HAVC) and the MEDIA Programme</t>
  </si>
  <si>
    <t>The End of the Chain</t>
  </si>
  <si>
    <t>Priit Pääsuke</t>
  </si>
  <si>
    <t>World premiere at the 52nd Karlovy Vary International Film Festival in the East of the West Competition</t>
  </si>
  <si>
    <t>Supported by the Cultural Endowment of Estonia</t>
  </si>
  <si>
    <t>Alexandra Film, Luxfilm, Filmivabrik, Angel Films Estonia, Cineunit and 1Agentuur</t>
  </si>
  <si>
    <t>Distributor: Vaata Filmi</t>
  </si>
  <si>
    <t>The Little Comrade</t>
  </si>
  <si>
    <t>Moonika Siimets</t>
  </si>
  <si>
    <t>Amrion</t>
  </si>
  <si>
    <t>Supported by the Estonian Film Institute and Creative Europe MEDIA; domestic premiere scheduled for 16 March 2018</t>
  </si>
  <si>
    <t>Veiko Õunpuu</t>
  </si>
  <si>
    <t>The Last Ones</t>
  </si>
  <si>
    <t>Homeless Bob Production, Bufo</t>
  </si>
  <si>
    <t>Finland</t>
  </si>
  <si>
    <t>Supported by the Estonian Film Institute, the Cultural Endowment of Estonia, Finnish Film Foundation, Yle, Lapland Film Commission and Creative Europe MEDIA</t>
  </si>
  <si>
    <t>Bille</t>
  </si>
  <si>
    <t>Czech Republic, Lithuania, Poland</t>
  </si>
  <si>
    <t>Inara Kolmane</t>
  </si>
  <si>
    <t>Film Studio DEVINI, Magiclab, Masterfilm, Studija 2, TouchFilms</t>
  </si>
  <si>
    <t>Supported by the  National Film Center of Latvia and State Culture Capital Foundation of Latvia</t>
  </si>
  <si>
    <t>Michał Rogalski</t>
  </si>
  <si>
    <t>Exterminator</t>
  </si>
  <si>
    <t>Aurum Film</t>
  </si>
  <si>
    <t>Kino Świat</t>
  </si>
  <si>
    <t>Supported by  the Polish Film Institute; premiere  planned for 5 January 2018</t>
  </si>
  <si>
    <t>Pause</t>
  </si>
  <si>
    <t>Tonia Mishiali</t>
  </si>
  <si>
    <t>Cyprus</t>
  </si>
  <si>
    <t>Greece</t>
  </si>
  <si>
    <t>Selected for the 52nd Karlovy Vary IFF Works in Progress (30 June – 8 July 2017)</t>
  </si>
  <si>
    <t>A.B. Seahorse Film Productions, Soul Productions, Authorwave</t>
  </si>
  <si>
    <t>Supported by he Ministry of Education and Culture from Cyprus is supporting, together with the Greek film centre and SEE cinema network</t>
  </si>
  <si>
    <t>Theodore Ushev</t>
  </si>
  <si>
    <t>The Spinning Top</t>
  </si>
  <si>
    <t>Peripeteia</t>
  </si>
  <si>
    <t>Supported by the Bulgarian National Film Center</t>
  </si>
  <si>
    <t>Sonja Prosenc</t>
  </si>
  <si>
    <t>History of Love</t>
  </si>
  <si>
    <t>Monoo, Norwegian Incitus Film, Nefertiti film</t>
  </si>
  <si>
    <t>Norway, Italy</t>
  </si>
  <si>
    <t>Supported by the Slovenian Film Center, RTV Slovenia, Eurimages, the Norwegian Film Institute, Sefyr Film Fund Norway, Friuli Venezia Giulia Audiovisual Fund, FVG Film Comission; expected to be finished in spring 2018</t>
  </si>
  <si>
    <t>Raško Miljković</t>
  </si>
  <si>
    <t>Which Hunters</t>
  </si>
  <si>
    <t>Zloginje</t>
  </si>
  <si>
    <t>Akcija Production, Dream Factory</t>
  </si>
  <si>
    <t>Supported by Film Center Serbia, the Macedonian Film Agency, MEDIA sub-programme Creative Europe, the Ministry of Education of Republic of Serbia, the City of Belgrade; Release set for February 2018</t>
  </si>
  <si>
    <t>Best Pitch Prize at Kosovo’s Pristina Film Festival in 2016 and Best Pitch Award in the national selection at the coproduction market FEST Forward in 2017, held during the Belgrade International Film Festival.</t>
  </si>
  <si>
    <t>Taramount Film</t>
  </si>
  <si>
    <t>Leeches</t>
  </si>
  <si>
    <t>Dragan Marinković</t>
  </si>
  <si>
    <t>Croatia,  Macedonia</t>
  </si>
  <si>
    <t>Pijavice</t>
  </si>
  <si>
    <t>Marebo, Zillion Film, Interfilm, Pank Film</t>
  </si>
  <si>
    <t>Morocco, Poland</t>
  </si>
  <si>
    <t>The Director’s Chair, Mostafa Derkaoui</t>
  </si>
  <si>
    <t>Fauteuil de cinéaste, Mostafa Derkaoui</t>
  </si>
  <si>
    <t>Sophie Delvallée</t>
  </si>
  <si>
    <t>Kaléo Films, Abel Aflam, SOREAD-2M, Entertain Pictures</t>
  </si>
  <si>
    <t>Supported by France’s Centre national du cinéma et de l'image animée and the Polish Film Institute</t>
  </si>
  <si>
    <t>The Man Who Surprised Everyone</t>
  </si>
  <si>
    <t>Natalya Merkuloa, Alexey Chupov</t>
  </si>
  <si>
    <t>Russia</t>
  </si>
  <si>
    <t>Estonia, France</t>
  </si>
  <si>
    <t>Supported by the Estonian Film Institute</t>
  </si>
  <si>
    <t>Project took part in pitching session at Transilvania Pitch Stop</t>
  </si>
  <si>
    <t>Pan Atlantic Studio, Arizona production, Homeless Bob Production</t>
  </si>
  <si>
    <t>Arizona distribution</t>
  </si>
  <si>
    <t>Wojciech Smarzowski</t>
  </si>
  <si>
    <t>Profil Film Jacek Rzehak</t>
  </si>
  <si>
    <t>Supported by the Polish Film Institute</t>
  </si>
  <si>
    <t>Saulius Beržinis</t>
  </si>
  <si>
    <t>Greimas. The System of Bolts</t>
  </si>
  <si>
    <t>Greimas. Varžtų sistema</t>
  </si>
  <si>
    <t>Kopa</t>
  </si>
  <si>
    <t>Supported by the Lithuanian Film Centre; theatrical release planned for 2018</t>
  </si>
  <si>
    <t>Diagnosis (series)</t>
  </si>
  <si>
    <t>DGA Studio for TVN</t>
  </si>
  <si>
    <t>Premiere: autumn 2017</t>
  </si>
  <si>
    <t>Maria Theresia</t>
  </si>
  <si>
    <t>Czech Republic, Austria, Hungary</t>
  </si>
  <si>
    <t>Beta Film, MR Film, Maya Production, MAYA Production, Slovak RTVS , Czech TV, Austrian ORF, Hungarian MTVA</t>
  </si>
  <si>
    <t>Supported by the Slovak Audiovisual Fund; broadcast on RTVS during the Christmas holiday in 2017</t>
  </si>
  <si>
    <t>Marek Koterski</t>
  </si>
  <si>
    <t>7 uczuć</t>
  </si>
  <si>
    <t>7 Emotions</t>
  </si>
  <si>
    <t>WFDiF</t>
  </si>
  <si>
    <t>Claudiu Mitcu</t>
  </si>
  <si>
    <t>Premiere set for June 2021</t>
  </si>
  <si>
    <t>We are basca</t>
  </si>
  <si>
    <t>Doc on Bucharest Eathquake</t>
  </si>
  <si>
    <t xml:space="preserve"> We are basca</t>
  </si>
  <si>
    <t>Crown of Kings (series)</t>
  </si>
  <si>
    <t>TVP</t>
  </si>
  <si>
    <t>Premiere: November 2017</t>
  </si>
  <si>
    <t>Rene Vilbre</t>
  </si>
  <si>
    <t>Class Reunion 2: Wedding and Funeral</t>
  </si>
  <si>
    <t>Taska Film, Nordisk Film, MRP Matila Röhr Productions Oy</t>
  </si>
  <si>
    <t>Denmark, Finland</t>
  </si>
  <si>
    <t>Supported by the Estonian Film Institute and the Viasat owned commercial channel TV3; domestic premiere: February 2018.</t>
  </si>
  <si>
    <t>Vaata Filmi</t>
  </si>
  <si>
    <t>Jan Jakub Kolski</t>
  </si>
  <si>
    <t>Pardon</t>
  </si>
  <si>
    <t>Ułaskawienie</t>
  </si>
  <si>
    <t>Centrala, Wytwórnia Doświadczalna, Mimesis Film</t>
  </si>
  <si>
    <t>Supported by the Polish Film Institute, the Czech Film Fund, the Łódź Film Fund</t>
  </si>
  <si>
    <t>Rok Biček</t>
  </si>
  <si>
    <t>The Family</t>
  </si>
  <si>
    <t>Austria</t>
  </si>
  <si>
    <t>Cvinger film , Zwinger Film, RTV Slovenija</t>
  </si>
  <si>
    <t>Supported by the Slovenian Film Center, Viba film, the Austrian Film Institute (OFI)</t>
  </si>
  <si>
    <t>Premiere: Locarno Film Festival; screened at the Sarajevo FF and the 20th Slovenian Film Festival in Portoroz</t>
  </si>
  <si>
    <t>18 - Clash of Futures (TV series)</t>
  </si>
  <si>
    <t>Jan Peter, Frederic Goupil</t>
  </si>
  <si>
    <t>Luxembourg, France, Poland</t>
  </si>
  <si>
    <t>LOOKSfilm, IRIS Group, Les Films d’Ici, Fortis Imaginatio, Wajda Studio in cooperation with ARTE and SWR, NDR, WDR, RBB, ORF, CT, SVT, TVP, Toute l’histoire, BBC/MG Alba, YLE, NRK, DR, LRT and Radio Canada</t>
  </si>
  <si>
    <t>Supported by FilmFund Luxemburg, MDM, MFG, Creative Europe, CNC, la Procirep et l’Angoa, CUS, Région Grand Est, DMPA, SACEM and Sofitvciné &amp; Cofinova</t>
  </si>
  <si>
    <t>City of Treasures</t>
  </si>
  <si>
    <t>Miasto skarbów</t>
  </si>
  <si>
    <t>Marcin Ziębiński, Piotr Jaworski</t>
  </si>
  <si>
    <t>Supported by the City of Cracow; premiere: September 2017</t>
  </si>
  <si>
    <t>Emil</t>
  </si>
  <si>
    <t>Peter Bebjak</t>
  </si>
  <si>
    <t>D.N.A. Production</t>
  </si>
  <si>
    <t>Consequences</t>
  </si>
  <si>
    <t>Darko Štante</t>
  </si>
  <si>
    <t>Filmsko društvo Temporama, NuFrame, Zwinger Film, 100</t>
  </si>
  <si>
    <t>Supported by the Slovenian Film Centre</t>
  </si>
  <si>
    <t>Na terapija</t>
  </si>
  <si>
    <t>In Treatment (series)</t>
  </si>
  <si>
    <t>Premiere on Sitel TV:  4 September 2017</t>
  </si>
  <si>
    <t>Vardan Tozija, Dina Duma, Jane Kortoshev</t>
  </si>
  <si>
    <t>Kino Oko</t>
  </si>
  <si>
    <t>Old Timers</t>
  </si>
  <si>
    <t>Martin Dušek</t>
  </si>
  <si>
    <t>endorfilm</t>
  </si>
  <si>
    <t>Project introduced at Pitch &amp; Feedback during the 52nd Karlovy Vary IFF</t>
  </si>
  <si>
    <t>Supported by the Czech State Cinematography Fund; cinema release: first half of 2018</t>
  </si>
  <si>
    <t>Kaspar Jancis</t>
  </si>
  <si>
    <t>Ireland, Belgium, UK</t>
  </si>
  <si>
    <t>Morten and the Spider Queen aka Morten on the Ship of Fools</t>
  </si>
  <si>
    <t>Nukufilm, Telegael, GRID VFX, Calon</t>
  </si>
  <si>
    <t>Sola Media</t>
  </si>
  <si>
    <t>Supported by the Estonian Film Institute, Cultural Endowment of Estonia, Creative Europe MEDIA; international premiere planned for the spring of 2018</t>
  </si>
  <si>
    <t>Your Eyes</t>
  </si>
  <si>
    <t>Konstantin Bojanov</t>
  </si>
  <si>
    <t>France, Belgium, India</t>
  </si>
  <si>
    <t>Argentum Lux Films, Urban Factory, Travelling Light</t>
  </si>
  <si>
    <t>Took part in  Cinelink coproduction market</t>
  </si>
  <si>
    <t>Dogs Bark, but the Caravans Move On (TV series)</t>
  </si>
  <si>
    <t>Psi laju, vetar nosi</t>
  </si>
  <si>
    <t>Jelena Bajic-Jocic</t>
  </si>
  <si>
    <t>Radio Television of Serbia, Contrast Studios</t>
  </si>
  <si>
    <t>Premiere on Radio Television of Serbia: second half of October 2017</t>
  </si>
  <si>
    <t>Adrian Panek</t>
  </si>
  <si>
    <t>the Netherlands, Germany</t>
  </si>
  <si>
    <t>Werewolf</t>
  </si>
  <si>
    <t>Supported by the Polish Film Institute, the Netherlands Film Fund</t>
  </si>
  <si>
    <t>Balapolis, House of Netherhorror, Twenty Twenty Vision Filmproduktion</t>
  </si>
  <si>
    <t>Tõde ja õigus</t>
  </si>
  <si>
    <t>Tanel Toom</t>
  </si>
  <si>
    <t>Truth and Justice</t>
  </si>
  <si>
    <t xml:space="preserve">Allfilm </t>
  </si>
  <si>
    <t>Supported by the Estonian Film Institute and private investor Armin Karu; domestic premiere scheduled for February 2019</t>
  </si>
  <si>
    <t>Robert Sedláček</t>
  </si>
  <si>
    <t>Jan Palach</t>
  </si>
  <si>
    <t>Cineart TV Prague, the Czech Television, Arina Film Production, RTVS, Up&amp;Up Production</t>
  </si>
  <si>
    <t>The Purple Fog</t>
  </si>
  <si>
    <t>Raimundas Banionis</t>
  </si>
  <si>
    <t>Purpurinis rūkas</t>
  </si>
  <si>
    <t>Studija 2 , Lithuanian National Radio and Television (LRT)</t>
  </si>
  <si>
    <t>Supported by the Lithuanian Film Centre; theatrical release set for 2018</t>
  </si>
  <si>
    <t>The Smuggler</t>
  </si>
  <si>
    <t>Ivars Zviedris</t>
  </si>
  <si>
    <t>Documentarist</t>
  </si>
  <si>
    <t>Project selected for the Ex Oriente Film workshop in 2016 and the Baltic Sea Docs (2-10 Septembrie 2017)</t>
  </si>
  <si>
    <t>Supported by the National Film Center of Latvia and the Culture Capital Foundation of Latvia; theatrical release set for November 2018</t>
  </si>
  <si>
    <t>Snow White Dies in the End</t>
  </si>
  <si>
    <t>Kristijan Risteski</t>
  </si>
  <si>
    <t>Snezana umira na krajot</t>
  </si>
  <si>
    <t> Vertigo Visual</t>
  </si>
  <si>
    <t>Project selected for the CineLink Co-Production Market;  participated in the MIDPOINT script development programme MIDPOINT Intensive MK 2017</t>
  </si>
  <si>
    <t>Filip Renč</t>
  </si>
  <si>
    <t>Desperate Women Do Desperate Things</t>
  </si>
  <si>
    <t>Zoufalé ženy dělají zoufalé věcí</t>
  </si>
  <si>
    <t>Mojo Film, U.F.O. Pictures</t>
  </si>
  <si>
    <t>Bioscop</t>
  </si>
  <si>
    <t>Set for release in January 2018</t>
  </si>
  <si>
    <t>Ether</t>
  </si>
  <si>
    <t>Krzysztof Zanussi</t>
  </si>
  <si>
    <t>TOR Film Production</t>
  </si>
  <si>
    <t>Supported by  the Polish Film Institute, the Minister of Culture and National Heritage, the Podkarpackie Film Commission, the Ukrainian State Film Agency, the Hungarian National Film Fund and the Lithuanian Film Centre</t>
  </si>
  <si>
    <t>My Last Year as a Loser</t>
  </si>
  <si>
    <t>Urša Menart</t>
  </si>
  <si>
    <t>Ne bom več luzerka</t>
  </si>
  <si>
    <t>Vertigo, NuFrame, 100, RTV Slovenia</t>
  </si>
  <si>
    <t>Supported by the Slovenian Film Center, Studio Viba Film</t>
  </si>
  <si>
    <t>Milko Lazarov</t>
  </si>
  <si>
    <t>Nanook</t>
  </si>
  <si>
    <t>Germany, France</t>
  </si>
  <si>
    <t>Participant of CineLink Work in Progress</t>
  </si>
  <si>
    <t>Red Carpet, 42Film, Arizona Films Productions,  Bulgarian National Television, ZDF/Arte</t>
  </si>
  <si>
    <t>Supported by the Bulgarian National Film Center, French CNC and German MDM</t>
  </si>
  <si>
    <t>Beta cinema</t>
  </si>
  <si>
    <t>Andrzej Jakimowski</t>
  </si>
  <si>
    <t>Once in November</t>
  </si>
  <si>
    <t>Pewnego razu w listopadzie</t>
  </si>
  <si>
    <t>Zjednoczenie Artystów i Rzemieślników</t>
  </si>
  <si>
    <t>Supported by the Polish Film Institute; Domestic release by  Kino Świat on 3 November 2017</t>
  </si>
  <si>
    <t>Stere Gulea</t>
  </si>
  <si>
    <t>Moromeții 2</t>
  </si>
  <si>
    <t>Transilvania Film</t>
  </si>
  <si>
    <t>Libra Film Productions</t>
  </si>
  <si>
    <t>Suppoted by the Romanian Film Centre and Studioul Cinematografic al Ministerului Culturii; Domestic release: 9 November 2018</t>
  </si>
  <si>
    <t>Sleep Darling</t>
  </si>
  <si>
    <t>Krzysztof Lang</t>
  </si>
  <si>
    <t>Ach śpij kochanie</t>
  </si>
  <si>
    <t>Studio Produkcyjne Orka, Monolith Films, Krakow Festival Office, Tea for Two</t>
  </si>
  <si>
    <t>Monolith Films</t>
  </si>
  <si>
    <t>Supported by the Polish Film Institute, the Krakow Regional Film Fund; domestic release: 20 October 2017</t>
  </si>
  <si>
    <t>Tomasz Szafrański</t>
  </si>
  <si>
    <t>Rock’n’Roll Eddie</t>
  </si>
  <si>
    <t>Dogoda Media</t>
  </si>
  <si>
    <t>Supported by the Polish Film Institute, the Krakow Regional Film Fund, the Poznań Regional Film Fund, Estrada Poznańska, the City of Białystok, the City of Krakow, the Lesser Poland Voivodship, the Subcarpathian Voivodship, the City of Rzeszów</t>
  </si>
  <si>
    <t>Marek Śledziewski</t>
  </si>
  <si>
    <t>Under the Same Sky (series)</t>
  </si>
  <si>
    <t>TVP Film Agency</t>
  </si>
  <si>
    <t>Premiere on TVP2: September 2017</t>
  </si>
  <si>
    <t>Dariusz Gajewski</t>
  </si>
  <si>
    <t>Legions</t>
  </si>
  <si>
    <t>Picaresque, FINA</t>
  </si>
  <si>
    <t>Supported by the Polish Ministry of Culture and National Heritage; premiere planned for October 2018</t>
  </si>
  <si>
    <t>Ivo Briedis</t>
  </si>
  <si>
    <t>Telebridge</t>
  </si>
  <si>
    <t>Project selected for the Ex Oriente Film workshop in 2017 and the Baltic Sea Docs (2-10 September 2017)</t>
  </si>
  <si>
    <t>Mistrus Media</t>
  </si>
  <si>
    <t>Supported by the National Film Center of Latvia, the Adenauer Foundation and the Latvian Television; theatrical release set for 2019</t>
  </si>
  <si>
    <t>Taskovsky Films</t>
  </si>
  <si>
    <t>Summer Survivors</t>
  </si>
  <si>
    <t>Marija Kavtaradzė</t>
  </si>
  <si>
    <t xml:space="preserve">Vasara </t>
  </si>
  <si>
    <t>M-films, After School</t>
  </si>
  <si>
    <t>Supported by the Lithuanian Film Centre; theatrical release planned for autumn 2018</t>
  </si>
  <si>
    <t>Liene Linde, Armands Začs</t>
  </si>
  <si>
    <t>36 Months</t>
  </si>
  <si>
    <t>Project selected for the Baltic Sea Docs (2-10 Septembre 2017)</t>
  </si>
  <si>
    <t>Ego Media</t>
  </si>
  <si>
    <t>Supported by the Culture Capital Foundation of Latvia; theatrical release set for November 2018</t>
  </si>
  <si>
    <t>Tudor Giurgiu</t>
  </si>
  <si>
    <t>Above Man, the Woman Soars</t>
  </si>
  <si>
    <t>Apropierea / Sin Aliento</t>
  </si>
  <si>
    <t>Spain, Czech Republic</t>
  </si>
  <si>
    <t>Libra Film, Tito Clint Movies, Evolution Films</t>
  </si>
  <si>
    <t>Supported by the Romanian Film Centre and Creative Europe; Romanian release set for October 2018</t>
  </si>
  <si>
    <t>Jiří Vejdělek</t>
  </si>
  <si>
    <t>Dad´s Volha</t>
  </si>
  <si>
    <t>Tátova Volha</t>
  </si>
  <si>
    <t>Infinity Prague, the Czech Television</t>
  </si>
  <si>
    <t>CinemArt</t>
  </si>
  <si>
    <t>Allocated for tax incentive from the State Cinematography Fund; Czech release set for 8 March 2018</t>
  </si>
  <si>
    <t>Ship In A Room</t>
  </si>
  <si>
    <t>Lyubomir Mladenov</t>
  </si>
  <si>
    <t>Front Film</t>
  </si>
  <si>
    <t>Agnieszka Holland, Kasia Adamik</t>
  </si>
  <si>
    <t>(series)</t>
  </si>
  <si>
    <t>The Kennedy/Marshall Company and The House Media Company for Netflix</t>
  </si>
  <si>
    <t>Maša Nešković</t>
  </si>
  <si>
    <t>Asimetrija – Tri teritorije</t>
  </si>
  <si>
    <t>Asymmetry – Three Teritories</t>
  </si>
  <si>
    <t>This and That Production</t>
  </si>
  <si>
    <t>Supported by Film Center Serbia, the City Assembly of Belgrade</t>
  </si>
  <si>
    <t>Ignas Jonynas</t>
  </si>
  <si>
    <t>Ukraine, Latvia</t>
  </si>
  <si>
    <t>Nematoma</t>
  </si>
  <si>
    <t>Invisible</t>
  </si>
  <si>
    <t>Revoliucijos idėja, Limelite, Locomotive Productions</t>
  </si>
  <si>
    <t>Supported by the Lithuanian Film Center, the National Film Centre of Latvia; theatrical release planned for September 2018</t>
  </si>
  <si>
    <t>Laura Collado, Jim Loomis</t>
  </si>
  <si>
    <t>Spain</t>
  </si>
  <si>
    <t>Constructing Albert</t>
  </si>
  <si>
    <t>World premiere in the Culinary Zinema: Film and Gastronomy section of the 65th San Sebastian International Film Festival</t>
  </si>
  <si>
    <t>Trueday Films, Alexandra Film, Televisió de Catalunya</t>
  </si>
  <si>
    <t>Wide House</t>
  </si>
  <si>
    <t>Supported by the Estonian Film Institute, the Cultural Endowment of Estonia; sold in North America to Juno Films</t>
  </si>
  <si>
    <t>Galin Stoev</t>
  </si>
  <si>
    <t>The Infinite Garden</t>
  </si>
  <si>
    <t>Agitprop</t>
  </si>
  <si>
    <t>Supported by the Bulgarian National Film Center, the MEDIA Programme</t>
  </si>
  <si>
    <t>Miroslav Terzić</t>
  </si>
  <si>
    <t>Šavovi</t>
  </si>
  <si>
    <t>Stitches</t>
  </si>
  <si>
    <t>West End Production, Nora Production</t>
  </si>
  <si>
    <t>Supported by Film Centre Serbia, the Slovenian Film Centre and Eurimages; expected to be released in 2018</t>
  </si>
  <si>
    <t>Janno Jürgens</t>
  </si>
  <si>
    <t>Rain</t>
  </si>
  <si>
    <t>Alasti Kino</t>
  </si>
  <si>
    <t>Supported by the Estonian Film Institute, the Cultural Endowment of Estonia; set to premiere in late 2018</t>
  </si>
  <si>
    <t>Dom pełen zmian</t>
  </si>
  <si>
    <t>Kristoffer Rus</t>
  </si>
  <si>
    <t>House full of changes (mini-series)</t>
  </si>
  <si>
    <t>Prime Film Production, MEC Wavemaker for IKEA Retail</t>
  </si>
  <si>
    <t>Series aired by Polish private broadcaster Polsat</t>
  </si>
  <si>
    <t>Primum Non Nocere</t>
  </si>
  <si>
    <t>Gabi Virginia Șarga, Cătălin Rotaru</t>
  </si>
  <si>
    <t>Axis Media Production, Green Cat Film</t>
  </si>
  <si>
    <t>Supported by the Romanian Film Centre; premiere set for 2018</t>
  </si>
  <si>
    <t>Extraordinara calatorie a Maronei</t>
  </si>
  <si>
    <t>Anca Damian</t>
  </si>
  <si>
    <t>The Extraordinary Voyage of Marona</t>
  </si>
  <si>
    <t>France, Belgium</t>
  </si>
  <si>
    <t>Aparte Film, Sacrebleu, Mind Meets</t>
  </si>
  <si>
    <t>Supported by the Romanian Film Centre, the Flanders Audiovisual Fund (VAF), the Regional Fund PACA, the Regional Fund Nouvelle Aquitaine, the Regional Fund Strasbourg</t>
  </si>
  <si>
    <t>Rafael</t>
  </si>
  <si>
    <t>Netherlands</t>
  </si>
  <si>
    <t>Belgium, Croatia</t>
  </si>
  <si>
    <t>Ben Sombogaart</t>
  </si>
  <si>
    <t>Jaako Dobra Produkcija, Nukleus film</t>
  </si>
  <si>
    <t>Registered with the Croatian Audiovisual Centre’s incentives programme</t>
  </si>
  <si>
    <t>Kruso (series)</t>
  </si>
  <si>
    <t>Ufa Fiction, Ahil for MDR and ARD Degeto</t>
  </si>
  <si>
    <t>Supported by MDM Mitteldeutsche Medien-Förderung and the Lithuanian Film Centre; television broadcast planned for 2018 in Germany</t>
  </si>
  <si>
    <t>Thomas Stuber</t>
  </si>
  <si>
    <t>Supported by Film Center Serbia, the Macedonian Film Agency, the Croatian Audiovisual Centre, the Ministry of Culture, the Provincial Secretariat for Culture; Fame Solutions will release the film around February 2018</t>
  </si>
  <si>
    <t>Zillion Film</t>
  </si>
  <si>
    <t>Love Land</t>
  </si>
  <si>
    <t>Viktoria Marinov</t>
  </si>
  <si>
    <t>Entertain Pictures, the Polish Institute in Sofia</t>
  </si>
  <si>
    <t>India</t>
  </si>
  <si>
    <t>Bose. Dead / Alive (TV series)</t>
  </si>
  <si>
    <t>Pulkit</t>
  </si>
  <si>
    <t>ALT Balaji, Film Polska Productions</t>
  </si>
  <si>
    <t>Premiere: on the ALT Balaji platform, end of October 2017</t>
  </si>
  <si>
    <t>Predrag Antonijević</t>
  </si>
  <si>
    <t>Soldier’s Lullaby</t>
  </si>
  <si>
    <t>Zaspanka za vojnike</t>
  </si>
  <si>
    <t>Film Danas, Komuna, Dandelion production, Contrast Studios, Concept Studio, Direct Media, Avala Film</t>
  </si>
  <si>
    <t>The Humorist</t>
  </si>
  <si>
    <t>Michael Idov</t>
  </si>
  <si>
    <t>Latvia, Czech Republic</t>
  </si>
  <si>
    <t>Metrafilms, Tasse Film, Sirena Film</t>
  </si>
  <si>
    <t>Supported by the Russian Ministry of Culture, the National Film Centre of Latvia, the Riga Film Fund and Eurimages</t>
  </si>
  <si>
    <t>Miloš Avramović</t>
  </si>
  <si>
    <t>Južni vetar</t>
  </si>
  <si>
    <t>South Wind</t>
  </si>
  <si>
    <t>Režim, Eye to Eye, Art Vista</t>
  </si>
  <si>
    <t>Supported by Film Centre Serbia; premiere: end of February 2018</t>
  </si>
  <si>
    <t>NEXT FILM</t>
  </si>
  <si>
    <t>Kobieta Sukcesu</t>
  </si>
  <si>
    <t>Successful Woman</t>
  </si>
  <si>
    <t>Robert Wichrowski</t>
  </si>
  <si>
    <t>Polish opening:  International Women's Day, 8 March 2018</t>
  </si>
  <si>
    <t>Juliusz</t>
  </si>
  <si>
    <t>Aleksander Pietrzak</t>
  </si>
  <si>
    <t>Giant Films</t>
  </si>
  <si>
    <t>Polish distributor: Kino Świat</t>
  </si>
  <si>
    <t>By a Sharp Knife</t>
  </si>
  <si>
    <t>Ostrým nožom</t>
  </si>
  <si>
    <t>Teodor Kuhn</t>
  </si>
  <si>
    <t>nutprodukcia, Madness Productions, RTVS, nutprodukce, Home Media Production</t>
  </si>
  <si>
    <t>Supported by the Slovak Audiovisual Fund, the Slovak Literary Fund and the Czech Cinematography Fund</t>
  </si>
  <si>
    <t>Pitbull. The Last Dog</t>
  </si>
  <si>
    <t>Władysław Pasikowski</t>
  </si>
  <si>
    <t>Ent One Investments</t>
  </si>
  <si>
    <t>Pitbull. The Last Dog will open in Polish cinemas in 2018 distributed by Kino Świat.</t>
  </si>
  <si>
    <t>Toman</t>
  </si>
  <si>
    <t>Ondřej Trojan</t>
  </si>
  <si>
    <t>Total HelpArt, T.H.A., Slovakia´s Pub-res, the Czech Television, RTVS</t>
  </si>
  <si>
    <t>Supported by the Czech State Cinematography Fund and the Slovak Audiovisual Fund; The film will be released in Czech cinemas in late summer of 2018 by Falcon.</t>
  </si>
  <si>
    <t>To the Stars and Back</t>
  </si>
  <si>
    <t>Do zvezd in nazaj</t>
  </si>
  <si>
    <t>Marko Šantić</t>
  </si>
  <si>
    <t>RTV Slovenija</t>
  </si>
  <si>
    <t>Girls of the Sun</t>
  </si>
  <si>
    <t>Belgium, Georgia, Switzerland</t>
  </si>
  <si>
    <t>Eva Husson</t>
  </si>
  <si>
    <t>Elle Driver</t>
  </si>
  <si>
    <t>Maneki Films, Wild Bunch, Arches Films, Gapbusters, 20 Steps Productions, Bord Cadre films</t>
  </si>
  <si>
    <t>Project selected at Rotterdam and Berlin’s coproduction markets for the Rotterdam- Berlinale Express</t>
  </si>
  <si>
    <t>Supported by the French CNC, Creative Europe Programme – MEDIA of the European Union, ANGOA, Aquitaine région, Film In Georgia cash rebate system; premiere set for 2018; distribution in France - Wild Bunch Distribution and in Benelux -Cinéart</t>
  </si>
  <si>
    <t>Erdelezi Rising</t>
  </si>
  <si>
    <t>Lazar Bodroža</t>
  </si>
  <si>
    <t>Mir Media Group, BALKANIC, Inc.</t>
  </si>
  <si>
    <t>Citizen Saint</t>
  </si>
  <si>
    <t>Artizm, Gemini, Momento Film, UnaFilm</t>
  </si>
  <si>
    <t>Project participated in the EAVE Producers Workshop 2016, MFI Script2Film 2016, La Fabrique di Cinema Du Monde 2016 and Producers on The Move 2017.</t>
  </si>
  <si>
    <t>Supported by the Georgian National Film Centre, Eurimages, the Baltic Event; premiere  set for 2019</t>
  </si>
  <si>
    <t>Pored nas</t>
  </si>
  <si>
    <t>Next to Us</t>
  </si>
  <si>
    <t>Stevan Filipović</t>
  </si>
  <si>
    <t>Hypnopolis</t>
  </si>
  <si>
    <t>Aigars Grauba</t>
  </si>
  <si>
    <t>The Pagan King</t>
  </si>
  <si>
    <t>Platforma Filma</t>
  </si>
  <si>
    <t>Supported by the National Film Centre of Latvia; domestic release by Latvian Theatrical Distribution -  17 January 2018; German rights bought by Ascot Elite Entertainment</t>
  </si>
  <si>
    <t>The Mute</t>
  </si>
  <si>
    <t>Bartosz Konopka</t>
  </si>
  <si>
    <t>Belgium</t>
  </si>
  <si>
    <t>Otter Films, Odra Film, Earlybirds Films</t>
  </si>
  <si>
    <t>Project developed during the EAVE workshops and received the Krzysztof Kieślowski Award for the Best Script at the 2012-2013 edition of the ScripTeast workshop</t>
  </si>
  <si>
    <t>Supported by the Polish Film Institute, Eurimages and Screen Flandres; premiere planned for 2018; Polish distributor -  Kino Świat</t>
  </si>
  <si>
    <t>New Europe Film Sales</t>
  </si>
  <si>
    <t>I Am Frank</t>
  </si>
  <si>
    <t>Metod Pevec</t>
  </si>
  <si>
    <t>Serbia, Macedonia</t>
  </si>
  <si>
    <t>Vertigo, RTV Slovenija, Backroom Production, Trice Films, Small Moves Films</t>
  </si>
  <si>
    <t xml:space="preserve">Supported by the Slovenian Film Center, Film Centre Serbia, Film Studio Viba film </t>
  </si>
  <si>
    <t>Once Were Humans</t>
  </si>
  <si>
    <t>Goran Vojnović</t>
  </si>
  <si>
    <t>Nekoč so bili ljudje</t>
  </si>
  <si>
    <t>Croatia, Bosnia and Herzegovina, Italy, Czech Republic</t>
  </si>
  <si>
    <t>Arsmedia, Livada produkcija, Burning peacock, Evolution Films, Apapaja</t>
  </si>
  <si>
    <t>Supported by the Slovenian Film Center, Studio Viba Film; film expected to be finished in 2022</t>
  </si>
  <si>
    <t>Michał Kwieciński</t>
  </si>
  <si>
    <t>TVN , Akson Studio</t>
  </si>
  <si>
    <t>Love Is Everything</t>
  </si>
  <si>
    <t>Miłość jest Wszystkim</t>
  </si>
  <si>
    <t>local distributor:  Kino Świat</t>
  </si>
  <si>
    <t>Supported by the City Of Gdańsk; premiere set for November 2018</t>
  </si>
  <si>
    <t>Lotte ja kadunud lohed</t>
  </si>
  <si>
    <t>Lotte and the Lost Dragons</t>
  </si>
  <si>
    <t>Eesti Joonisfilm,  Rija Films</t>
  </si>
  <si>
    <t>Supported by the Estonian Republic 100, the Estonian Film Institute, the Creative Europe MEDIA Programme</t>
  </si>
  <si>
    <t>Janno Põldma</t>
  </si>
  <si>
    <t>Milan Trenc</t>
  </si>
  <si>
    <t>Fishing and Fishermen's Conversations</t>
  </si>
  <si>
    <t>Ribanje i ribarsko prigovaranje</t>
  </si>
  <si>
    <t>Studio Devet, Propeler Film, Croatian Television (HRT)</t>
  </si>
  <si>
    <t>Premiere set for 2019</t>
  </si>
  <si>
    <t>Andrei Gruzsniczki</t>
  </si>
  <si>
    <t>Zavera</t>
  </si>
  <si>
    <t>Luxembourg</t>
  </si>
  <si>
    <t>Saga Film, Amour Fou</t>
  </si>
  <si>
    <t>Supported by the Romanian Film Center; release set for February 2019</t>
  </si>
  <si>
    <t>Lemonade</t>
  </si>
  <si>
    <t>Ioana Uricaru</t>
  </si>
  <si>
    <t>Canada, Germany, Sweden</t>
  </si>
  <si>
    <t>Mobra films, Peripheria, 42 Film, Filmgate Films</t>
  </si>
  <si>
    <t>Project  developed during the Cinéfondation Residency of the Cannes Film Festival and at the Sundance Directors’ lab programme</t>
  </si>
  <si>
    <t>Pluto Film</t>
  </si>
  <si>
    <t>Supported by the Romanian Film Centre (CNC), Eurimages, Mitteldeutsche Medienförderung, Telefilm, Société de Développement des Entreprises Culturelles, CAVCO, SODEC - Crédits d’impôts, Film i Vast, Creative Europe Programme - MEDIA of the European Union; premiere set for autumn 2018; Canadian and US release - Mongrel International, Romanian release - Voodoo Films</t>
  </si>
  <si>
    <r>
      <t>Power</t>
    </r>
    <r>
      <rPr>
        <sz val="8"/>
        <color indexed="8"/>
        <rFont val="Calibri"/>
        <family val="2"/>
      </rPr>
      <t xml:space="preserve"> was presented as one of 15 European projects at the HFM coproduction platform at the Netherlands Film Festival in Utrecht, and was selected at coproduction Village in Les Arcs. It was also developped with the support of international consultants through ACE 25.</t>
    </r>
  </si>
  <si>
    <r>
      <t>S</t>
    </r>
    <r>
      <rPr>
        <u/>
        <sz val="8"/>
        <color indexed="8"/>
        <rFont val="Calibri"/>
        <family val="2"/>
        <charset val="238"/>
      </rPr>
      <t>upported by the Lithuanian Film Centre, Creative Europe Development Grant, Creative Europe TV distribution Grant, Latvian Film Centre, Lithuanian National Television, YLE, US Embassy Vilnius and France’s regional fund; theatrical release planned for 2018</t>
    </r>
  </si>
  <si>
    <r>
      <t xml:space="preserve">Studio Artizm, </t>
    </r>
    <r>
      <rPr>
        <sz val="8"/>
        <color indexed="12"/>
        <rFont val="Calibri"/>
        <family val="2"/>
        <charset val="238"/>
      </rPr>
      <t>,  Allfilm</t>
    </r>
  </si>
  <si>
    <t>The Damn One</t>
  </si>
  <si>
    <t> Fundacja Między Słowami</t>
  </si>
  <si>
    <t>Konrad Łęcki</t>
  </si>
  <si>
    <t>Wyklęty</t>
  </si>
  <si>
    <t>Beyond Words</t>
  </si>
  <si>
    <t>Urszula Antoniak</t>
  </si>
  <si>
    <t>The film premiered internationally at the Toronto International Film Festival 2017.</t>
  </si>
  <si>
    <t>Opus Film</t>
  </si>
  <si>
    <t>Catalina</t>
  </si>
  <si>
    <t>Denijal Hasanović</t>
  </si>
  <si>
    <t>Bosnia and Herzogovina, Croatia</t>
  </si>
  <si>
    <r>
      <t>The film received production financing from the </t>
    </r>
    <r>
      <rPr>
        <sz val="12"/>
        <color indexed="57"/>
        <rFont val="Arial"/>
        <family val="2"/>
        <charset val="238"/>
      </rPr>
      <t>Polish Film Institute</t>
    </r>
    <r>
      <rPr>
        <sz val="12"/>
        <color indexed="63"/>
        <rFont val="Arial"/>
        <family val="2"/>
        <charset val="238"/>
      </rPr>
      <t>, </t>
    </r>
    <r>
      <rPr>
        <sz val="12"/>
        <color indexed="57"/>
        <rFont val="Arial"/>
        <family val="2"/>
        <charset val="238"/>
      </rPr>
      <t>Eurimages</t>
    </r>
    <r>
      <rPr>
        <sz val="12"/>
        <color indexed="63"/>
        <rFont val="Arial"/>
        <family val="2"/>
        <charset val="238"/>
      </rPr>
      <t>, the </t>
    </r>
    <r>
      <rPr>
        <sz val="12"/>
        <color indexed="57"/>
        <rFont val="Arial"/>
        <family val="2"/>
        <charset val="238"/>
      </rPr>
      <t>Croatian Audiovisual Centre</t>
    </r>
    <r>
      <rPr>
        <sz val="12"/>
        <color indexed="63"/>
        <rFont val="Arial"/>
        <family val="2"/>
        <charset val="238"/>
      </rPr>
      <t> and </t>
    </r>
    <r>
      <rPr>
        <sz val="12"/>
        <color indexed="57"/>
        <rFont val="Arial"/>
        <family val="2"/>
        <charset val="238"/>
      </rPr>
      <t>Fondacija Za Kinematografiju Sarajevo</t>
    </r>
    <r>
      <rPr>
        <sz val="12"/>
        <color indexed="63"/>
        <rFont val="Arial"/>
        <family val="2"/>
        <charset val="238"/>
      </rPr>
      <t>.</t>
    </r>
  </si>
  <si>
    <t>Be Prepared</t>
  </si>
  <si>
    <t>Robert Gliński</t>
  </si>
  <si>
    <t>distributed by Monolith Films</t>
  </si>
  <si>
    <t>Jakub Pączek</t>
  </si>
  <si>
    <t>Chain Reaction</t>
  </si>
  <si>
    <t>domestically released by Kino Świat; Supported by the Polish Film Institute </t>
  </si>
  <si>
    <t>Skorpion Arte, Telewizja Polska, Studio Produkcyjne Orka, Sound Domain, Pałac Zielona i Tawerna Portowa</t>
  </si>
  <si>
    <t> Wytwórnia Filmów Dokumentalnych i Fabularnych, Monolith Films</t>
  </si>
  <si>
    <t> Studio Filmowe Kadr,  D35 Integrated Cinema Services and Wytwórnia Filmów Dokumentalnych i Fabularnych.</t>
  </si>
  <si>
    <t>Tower. A Bright Day</t>
  </si>
  <si>
    <t>Jagoda Szelc</t>
  </si>
  <si>
    <t>Indeks Film Studio</t>
  </si>
  <si>
    <r>
      <t>Was premiered internationally at the </t>
    </r>
    <r>
      <rPr>
        <sz val="8"/>
        <color indexed="63"/>
        <rFont val="Calibri"/>
        <family val="2"/>
        <charset val="238"/>
      </rPr>
      <t>Gdynia Film Festival. Supported by the Polish Film Institute</t>
    </r>
  </si>
  <si>
    <t>Joanna Kos-Krauze, Krzysztof Krauze</t>
  </si>
  <si>
    <t>Birds Are Singing in Kigali</t>
  </si>
  <si>
    <t> KOSFilm</t>
  </si>
  <si>
    <t>The film was awarded best actress for both Eliane Umuhire and Jowita Budnik at the 52nd Karlovy Vary International Film Festival.</t>
  </si>
  <si>
    <t>domestically released by Kino Świat</t>
  </si>
  <si>
    <t>The Reconciliation</t>
  </si>
  <si>
    <t>Zgoda</t>
  </si>
  <si>
    <t>Maciej Sobieszczański</t>
  </si>
  <si>
    <t> Studio Filmowe Kalejdoskop</t>
  </si>
  <si>
    <t>The project was awarded in the First Look section of the International Film Festival in Locarno.</t>
  </si>
  <si>
    <t>Panic Attack</t>
  </si>
  <si>
    <t>Atak Paniki</t>
  </si>
  <si>
    <t>Akson Studio</t>
  </si>
  <si>
    <t>New Europe Film Sales, domestically released by Akson Dystrybucja</t>
  </si>
  <si>
    <t>Supported by the Polish Film Institute; premiere at the 42nd Gdynia Film Festival </t>
  </si>
  <si>
    <t>Paweł Maślona</t>
  </si>
  <si>
    <t>Loving Vincent</t>
  </si>
  <si>
    <t>Breakthru Films and Trademark Films</t>
  </si>
  <si>
    <t xml:space="preserve">The film received support from  Polish Film Institute, CETA, Odra Film, Silver Reel, Cinema and Management Group, European Capital of Culture Wrocław 2016 and MEDIA. The film was sold in  France, China, Italy, Denmark, Finland, Norway, Sweden, Greece, Portugal, Japan, Thailand, Colombia, India, Russia and Brazil.  </t>
  </si>
  <si>
    <t>domestically released by Next Film</t>
  </si>
  <si>
    <t>Dorota Kobiela, Hugh Welchman</t>
  </si>
  <si>
    <t>Volta</t>
  </si>
  <si>
    <t>Juliusz Machulski</t>
  </si>
  <si>
    <t> Studio Filmowe Zebra</t>
  </si>
  <si>
    <t>Supported by the Polish Film Institute and Lublin Film Fund</t>
  </si>
  <si>
    <t>Łukasz Palkowski</t>
  </si>
  <si>
    <t>Najszybszy</t>
  </si>
  <si>
    <t>The Fastest</t>
  </si>
  <si>
    <t>Iron Films</t>
  </si>
  <si>
    <t>theatrically released by Mówi Serwis </t>
  </si>
  <si>
    <t>Silent Night</t>
  </si>
  <si>
    <t>Cicha Noc</t>
  </si>
  <si>
    <t>Piotr Domalewski</t>
  </si>
  <si>
    <t>Supported by the Polish Film Institute and the Warmia and Mazury Film Fund; premiere at the 42nd Gdynia Film Festival </t>
  </si>
  <si>
    <t>Munk Studio – Polish Filmmakers Association</t>
  </si>
  <si>
    <t>Kasia Adamik</t>
  </si>
  <si>
    <t>Amok</t>
  </si>
  <si>
    <t>K &amp; K Selekt </t>
  </si>
  <si>
    <t>The Art of Loving. The Story of Michalina Wislocka</t>
  </si>
  <si>
    <t>Maria Sadowska</t>
  </si>
  <si>
    <t>Watchout Productions</t>
  </si>
  <si>
    <t>domestically released by Next Film; released by Odeon on 70 screens in the UK and Ireland on 31 March 2017.</t>
  </si>
  <si>
    <t>The Man with the Magic Box</t>
  </si>
  <si>
    <t>Bodo Kox</t>
  </si>
  <si>
    <t>Alter Ego Pictures</t>
  </si>
  <si>
    <t>Supported by the Polish Film Institute. The film also received support from Creative Europe - MEDIA. The project was awared special mention for best screenplay from Central and Eastern Europe at ScriptTeast in 2015.  </t>
  </si>
  <si>
    <t>Italy</t>
  </si>
  <si>
    <t>Spoor</t>
  </si>
  <si>
    <t>Pokot</t>
  </si>
  <si>
    <t>Agnieszka Holland</t>
  </si>
  <si>
    <t> TOR Film Production</t>
  </si>
  <si>
    <t>Germany, Sweden, Czech Republic, Slovak Republic</t>
  </si>
  <si>
    <t>The project was supported by the Polish Film Institute, the Czech State Cinematography Fund, Eurimages, the Slovak Audiovisual Fund, the Swedish Film Institute, the MEDIA Programme and the Polish-German Co-Development Fund. The film premiered internationally in the competition of the 67th Berlinale IFF, where it was awarded the Silver Bear Alfred Bauer Prize. The film was released in Polish cinemas by Next Film on 24 February 2017 and had 263,619 admissions so far. 
Spoor went into regular distribution in Czech Republic, Slovakia, Sweden, Finland and Norway. The title was sold by Beta Cinema to several territories including China, Turkey, Cyprus, former Jugoslavia, Spain and Andora.</t>
  </si>
  <si>
    <t>Wolf From the Royal Vineyard Street</t>
  </si>
  <si>
    <t>Vlk z Královských Vinohrad</t>
  </si>
  <si>
    <t>Jan Nemec</t>
  </si>
  <si>
    <t>MasterFilm</t>
  </si>
  <si>
    <t>Slovakia, France</t>
  </si>
  <si>
    <t>supported by the State Cinematography Fund, Czech Republic</t>
  </si>
  <si>
    <t>We Are Never Alone</t>
  </si>
  <si>
    <t>Nikdy nejsme sami</t>
  </si>
  <si>
    <t>Petr Václav</t>
  </si>
  <si>
    <t>The film premiered in Berlinale Forum 2016 and won the Tagesspiegel Readers' Jury Award, which resulted in several festival invitations including Contemporary World Cinema section in Toronto and competition sections at Arras and Cairo film festivals.</t>
  </si>
  <si>
    <t>The film was supported by the Czech State Cinematography Fund and the Film Foundation.</t>
  </si>
  <si>
    <t>Mimesis Film</t>
  </si>
  <si>
    <t>The Teacher</t>
  </si>
  <si>
    <t>Učitelka</t>
  </si>
  <si>
    <t>Jan Hřebejk</t>
  </si>
  <si>
    <t>Level K</t>
  </si>
  <si>
    <t>The film has seen success both at festivals and in distribution, including Haifa, Tokyo IFF, Palm Springs and Gijon IFF. The Teacher had 9 nominations for Czech Lions and 13 nominations for Slovakia’s Sun in a Net national awards.</t>
  </si>
  <si>
    <t>distribution companies in more than 20 territories in Europe, Asia, Australia and New Zealand. Financial support was received from the Slovak Audiovisual Fund, the Ministry of Culture of the Slovak Republic and the State Cinematography Fund, Czech Republic.</t>
  </si>
  <si>
    <t>Pubres</t>
  </si>
  <si>
    <t>I, Olga Hepnerova</t>
  </si>
  <si>
    <t>Tomáš Weinreb and Petr Kazda</t>
  </si>
  <si>
    <t>won the main prize of the 30th Finale Plzen national festival of Czech Films, which concluded on 26 April 2017.</t>
  </si>
  <si>
    <t> Black Balance</t>
  </si>
  <si>
    <t>Financial support was granted by the Polish Film Institute, the Czech State Cinematography Fund, the Slovak Audiovisual Fund and Odra Film..</t>
  </si>
  <si>
    <t>Arizona Films</t>
  </si>
  <si>
    <t>Slovakia, Poland, France</t>
  </si>
  <si>
    <t>The Oddsockeaters</t>
  </si>
  <si>
    <t>Lichožrouti </t>
  </si>
  <si>
    <t>Galina Miklínová</t>
  </si>
  <si>
    <t>Total HelpArt - T.H.A. </t>
  </si>
  <si>
    <t>The project was nominated by Czech Critics for best film and best audiovisual production of 2016 and had also two nominations for Czech Lions.</t>
  </si>
  <si>
    <t>The film was supported by the State Cinematography Fund, Czech Republic, the Slovak Audiovisual Fund and the Croatian Audiovisual Centre.</t>
  </si>
  <si>
    <t>domestically released by  Falcon; international sales  by LEVEL K</t>
  </si>
  <si>
    <t>Slovakia, Croatia</t>
  </si>
  <si>
    <t>The Good Plumber</t>
  </si>
  <si>
    <t>Instalatér z Tuchlovic </t>
  </si>
  <si>
    <t>Tomáš Vorel</t>
  </si>
  <si>
    <t>Vorelfilm</t>
  </si>
  <si>
    <t>supported by The Film Foundation. 466,000 USD at the local box office.</t>
  </si>
  <si>
    <t>domestically released by  Falcon</t>
  </si>
  <si>
    <t>The Noonday Witch</t>
  </si>
  <si>
    <t>Polednice</t>
  </si>
  <si>
    <t>63rd place at the annual box office and 17th place among domestic films, with 334,000 USD. The Noon Witch was supported by the Czech Cinematography Fund.</t>
  </si>
  <si>
    <t>Barletta</t>
  </si>
  <si>
    <t>In Your Dreams</t>
  </si>
  <si>
    <t>Ani ve snu!</t>
  </si>
  <si>
    <t>Petr Oukropec </t>
  </si>
  <si>
    <t>Jiří Sádek</t>
  </si>
  <si>
    <t>Negativ</t>
  </si>
  <si>
    <t>Slovakia, Bulgaria</t>
  </si>
  <si>
    <t>supported by the State Cinematography Fund Czech Republic and the Slovak Audiovisual Fund.</t>
  </si>
  <si>
    <t>Red Captain</t>
  </si>
  <si>
    <t>Rudý kapitán</t>
  </si>
  <si>
    <t>Michal Kollár</t>
  </si>
  <si>
    <t>It was released in the Czech and Slovak Republics in March 2016 and in Poland in summer 2016. The film was the top domestic film in Slovakia in 2016, with 86,000 admissions. It was supported by the Polish Film Institute, the Czech Film Fund, the Slovak Audiovisual Fund and Creative Europe – MEDIA.</t>
  </si>
  <si>
    <t>Fog´n Desire Films</t>
  </si>
  <si>
    <t>Slovakia, Poland</t>
  </si>
  <si>
    <t>Tales for Emma</t>
  </si>
  <si>
    <t>Pohádky pro Emu</t>
  </si>
  <si>
    <t>Rudolf Havlík </t>
  </si>
  <si>
    <t> Fénix Film;  LS Productions</t>
  </si>
  <si>
    <t>Green Horse Rustlers</t>
  </si>
  <si>
    <t>Zloději zelených koní</t>
  </si>
  <si>
    <t>Dan Wlodarczyk</t>
  </si>
  <si>
    <t>Cineart TV Prague</t>
  </si>
  <si>
    <t>Radek Bajgar</t>
  </si>
  <si>
    <t>The Tiger Theory</t>
  </si>
  <si>
    <t>Teorie tygra </t>
  </si>
  <si>
    <t> Logline Production</t>
  </si>
  <si>
    <t xml:space="preserve">The film was very successful in the domestic theatrical distribution, reaching attendance of 386,000. The State Cinematography Fund supported the film. </t>
  </si>
  <si>
    <t>The Czech distributor is CinemArt.</t>
  </si>
  <si>
    <t>Rouzie Hassanova</t>
  </si>
  <si>
    <t>Radiogram</t>
  </si>
  <si>
    <t>Menclips</t>
  </si>
  <si>
    <t>Poland, Turkey</t>
  </si>
  <si>
    <t>The project was supported the Bulgarian National Film Center, the Polish Film Institute and Media. The Bulgarian National Television acquired the broadcast rights. Domestic release is planned in 2018.</t>
  </si>
  <si>
    <t>Stanislav Todorov-Rogi</t>
  </si>
  <si>
    <t>Bubblegum</t>
  </si>
  <si>
    <t> Dynamic Arts</t>
  </si>
  <si>
    <t>supported by the Bulgarian National Film Center. The premiere of the film and domestic distribution are planned for 16 February 2018.</t>
  </si>
  <si>
    <t>The domestic distributor will be Lenta.</t>
  </si>
  <si>
    <t>Light Thereafter</t>
  </si>
  <si>
    <t>Multfilm</t>
  </si>
  <si>
    <t>Belgium, UK</t>
  </si>
  <si>
    <t>supported by the NFC</t>
  </si>
  <si>
    <t>The world rights were acquired by Madrid based Latido.</t>
  </si>
  <si>
    <t>Katerina Goranova, Asen Blatechky</t>
  </si>
  <si>
    <t>Broken Road</t>
  </si>
  <si>
    <t> Cinequanone</t>
  </si>
  <si>
    <t>support of the Bulgarian National Film Center</t>
  </si>
  <si>
    <t>support of the Bulgarian National Film Center. Domestic release brought over 90,000 admissions.</t>
  </si>
  <si>
    <t>Ilian Metev</t>
  </si>
  <si>
    <t>Chaconna Films</t>
  </si>
  <si>
    <t>International rights are handled by Memento. </t>
  </si>
  <si>
    <t>3 / 4 (Three Quarters)</t>
  </si>
  <si>
    <t>supported by the Bulgarian National Film Center, ZDF/ARTE, ZDF-Kleines Fernsehspiel, Film und Medienstiftung NRW and Media Creative Europe.</t>
  </si>
  <si>
    <t>was awarded the Golden Leopard of the Cineasti Del Presente international competition of the 70th Locarno Film Festival. won the Grand Prix Documentary at the Karlovy Vary IFF and Best German Documentary in 2013.</t>
  </si>
  <si>
    <t>Valentin Goshev</t>
  </si>
  <si>
    <t>The Motorbike</t>
  </si>
  <si>
    <t xml:space="preserve">ARS Ltd., ARS Digital Studio </t>
  </si>
  <si>
    <t>Chavdar Jivkov and Aleksandar Smolianov</t>
  </si>
  <si>
    <t>supported by the Bulgarian National Film Center and Nu Boyana.</t>
  </si>
  <si>
    <t>Bulgarian National Television, Fabrikata Film Production</t>
  </si>
  <si>
    <t>Little Bit Of Luck</t>
  </si>
  <si>
    <t>Svetoslav Ovcharov</t>
  </si>
  <si>
    <t>Enemies aka David's Sling</t>
  </si>
  <si>
    <t>Omega Films, Bulgarian National Television</t>
  </si>
  <si>
    <t>Lift for Patients</t>
  </si>
  <si>
    <t>Iglika Triffonova</t>
  </si>
  <si>
    <t>The film was supported by the Bulgarian National Film Center.</t>
  </si>
  <si>
    <t>Klas Films, Nu Boyana</t>
  </si>
  <si>
    <t>Nilolay Volev</t>
  </si>
  <si>
    <t>Off The Road</t>
  </si>
  <si>
    <t>Nikothea</t>
  </si>
  <si>
    <t>The film had its premiere on 11 March 2017 in the frames of the 21st Sofia IFF. </t>
  </si>
  <si>
    <t>Zornitsa Sophia</t>
  </si>
  <si>
    <t>Voevoda</t>
  </si>
  <si>
    <t>MQ Pictures</t>
  </si>
  <si>
    <t>Miramar film</t>
  </si>
  <si>
    <t>Georgi Kostov</t>
  </si>
  <si>
    <t>Sex Academy – Men</t>
  </si>
  <si>
    <t>Media Production</t>
  </si>
  <si>
    <t>distribution support from the Bulgarian National Film Center</t>
  </si>
  <si>
    <t>Yassen Grigorov</t>
  </si>
  <si>
    <t>Lilly The Little Fish</t>
  </si>
  <si>
    <t>TFA - The Flying Agency</t>
  </si>
  <si>
    <t>Magdalena Ralcheva</t>
  </si>
  <si>
    <t>12A</t>
  </si>
  <si>
    <t>The domestic premiere took place in Sofia on 15 September 2017 and was accompanied by a theatrical release in 50 cinemas.</t>
  </si>
  <si>
    <t>12А Ltd</t>
  </si>
  <si>
    <t>Hanna Slak</t>
  </si>
  <si>
    <t>The Miner</t>
  </si>
  <si>
    <t>Rudar</t>
  </si>
  <si>
    <t>Nukleus Film</t>
  </si>
  <si>
    <t>The project was supported by the Slovenian Film Center and Viba film.</t>
  </si>
  <si>
    <t>Croatia, Germany</t>
  </si>
  <si>
    <t>Alen Drljević</t>
  </si>
  <si>
    <t>Men Don't Cry</t>
  </si>
  <si>
    <t>Muškarci ne plaču</t>
  </si>
  <si>
    <t> Deblokada Sarajevo</t>
  </si>
  <si>
    <t>The project was supported by the Foundation of Cinematography Sarajevo, the Slovenian Film Center, FS Viba , ZDF/Arte TV, MEDIA , the Ministry of Culture and Sport of Kanton Sarajevo, CineLink and Eurimages .</t>
  </si>
  <si>
    <t>The film was awarded the Special Jury Mention in the competition programme and the Europa Cinema Label Award for Best European Film in competition at the 52th Karlovy Vary IFF.</t>
  </si>
  <si>
    <t>Slovenia, Germany, Croatia, Serbia</t>
  </si>
  <si>
    <t>Miha Čelar</t>
  </si>
  <si>
    <t>Codelli</t>
  </si>
  <si>
    <t>Astral film</t>
  </si>
  <si>
    <t>The project was supported by the Slovenian Film Center and FS Viba.</t>
  </si>
  <si>
    <t>Miha Knific</t>
  </si>
  <si>
    <t>Perseverance</t>
  </si>
  <si>
    <t>The project was supported by the Slovenian Film Center, the Croatian Audiovisual Center, Film Center Serbia, RTV Slovenia, FS Viba and Italy’s BLS</t>
  </si>
  <si>
    <t>Croatia, Serbia, Italy</t>
  </si>
  <si>
    <t>Every Good Story Is a Love Story</t>
  </si>
  <si>
    <t>Vsaka dobra zgodba je ljubezenska </t>
  </si>
  <si>
    <t> Vertigo</t>
  </si>
  <si>
    <t>The project was supported by the Slovenian Film Center </t>
  </si>
  <si>
    <t>Boštjan Slatenšek</t>
  </si>
  <si>
    <t>Matjaž Ivanišin, Rajko Grlić</t>
  </si>
  <si>
    <t>A Dream</t>
  </si>
  <si>
    <t>Privid</t>
  </si>
  <si>
    <t>Republic of Kosovo</t>
  </si>
  <si>
    <t>The project was supported by the Slovenian Film Center</t>
  </si>
  <si>
    <t>The Slovenian distributor is Fivia.</t>
  </si>
  <si>
    <t>Ksana</t>
  </si>
  <si>
    <t>Dejan Babosek</t>
  </si>
  <si>
    <t>FilRouge</t>
  </si>
  <si>
    <t> Narayan Production,Snaut</t>
  </si>
  <si>
    <r>
      <t>Vztrajanje</t>
    </r>
    <r>
      <rPr>
        <sz val="8"/>
        <color indexed="63"/>
        <rFont val="Times New Roman"/>
        <family val="1"/>
        <charset val="238"/>
      </rPr>
      <t> </t>
    </r>
  </si>
  <si>
    <t>Zadnji ledeni lovci</t>
  </si>
  <si>
    <t>The Last Ice Hunters</t>
  </si>
  <si>
    <t> Film IT</t>
  </si>
  <si>
    <t>The project was supported by the Slovenian Film Center and the MEDIA programme</t>
  </si>
  <si>
    <t> The domestic distributor is Kino Bežigrad</t>
  </si>
  <si>
    <t>Jure Breceljnik &amp; Rožle Bregar</t>
  </si>
  <si>
    <t>Maja Pavlin</t>
  </si>
  <si>
    <t>Charlatan Magnifique</t>
  </si>
  <si>
    <t>Ivan</t>
  </si>
  <si>
    <t>Janez Burger</t>
  </si>
  <si>
    <t>Staragara</t>
  </si>
  <si>
    <t>The project was supported by the Slovenian Film Center, FS Viba, the Croatian Audiovisual Center and Eurimages.</t>
  </si>
  <si>
    <t> The domestic distributor is Fivia</t>
  </si>
  <si>
    <t>Let Him Be a Basketball Player</t>
  </si>
  <si>
    <t>Košarkar naj bo</t>
  </si>
  <si>
    <t>Boris Petkovič </t>
  </si>
  <si>
    <t> Gustav Film</t>
  </si>
  <si>
    <t>The project was supported by the Slovenian Film Center, FS Viba and through the Media support for the development of individual projects.</t>
  </si>
  <si>
    <t>Marko Naberšnik</t>
  </si>
  <si>
    <t>Slovenia, Australia and Tomorrow the World</t>
  </si>
  <si>
    <t>Slovenija, Avstralija in jutri ves svet</t>
  </si>
  <si>
    <t> Perfo Production</t>
  </si>
  <si>
    <t>The project is supported by the Slovenian Film Center , FS Viba and the Macedonian Film Agency.</t>
  </si>
  <si>
    <t>The Basics of Killing </t>
  </si>
  <si>
    <t>Družinica</t>
  </si>
  <si>
    <t>Ian Cvitkovič</t>
  </si>
  <si>
    <t>The film got the best actress award for Irena Kovačevič at the Montreal World Film Festival (24 August – 4 September 2017).</t>
  </si>
  <si>
    <t>Perfo Production</t>
  </si>
  <si>
    <t>The project was supported by the Slovenian Film Center, Viba film and the Serbian Film Center.</t>
  </si>
  <si>
    <t>Družina</t>
  </si>
  <si>
    <t>it received the main prize SRG/SSR in the Critics Week section at the Locarno Film Festival</t>
  </si>
  <si>
    <t> Cvinger film</t>
  </si>
  <si>
    <t>The project was supported by the Slovenian Film Center, Viba film and the Austrian Film Institute (OFI).</t>
  </si>
  <si>
    <t>They Were Tito's Towns</t>
  </si>
  <si>
    <t>Bila so Titova mesta</t>
  </si>
  <si>
    <t>Amir Muratović</t>
  </si>
  <si>
    <t>The domestic distributor is RTV Slovenija</t>
  </si>
  <si>
    <t>Igor Šmid</t>
  </si>
  <si>
    <t>Ana’s Commission</t>
  </si>
  <si>
    <t>Anina provizija</t>
  </si>
  <si>
    <t> Studio Arkadena</t>
  </si>
  <si>
    <t>Srbenka</t>
  </si>
  <si>
    <t>Nebojša Slijepčević</t>
  </si>
  <si>
    <t>Srbenka by Nebojša Slijepčević won the 2,000 EUR HBO Award, the 2,000 EUR the Cat &amp; Docs Award and the Digital Cube Award of 20,000 EUR in postproduction services.</t>
  </si>
  <si>
    <t>Restart</t>
  </si>
  <si>
    <t>Red Carpet</t>
  </si>
  <si>
    <t>It was supported by the Bulgarian National Film Center, French CNC and German MDM.</t>
  </si>
  <si>
    <t>German Beta</t>
  </si>
  <si>
    <t>All Panthers Are Pink</t>
  </si>
  <si>
    <t>Miroslav Mogorović, Titus Kreyenberg</t>
  </si>
  <si>
    <t> Art and Popcorn</t>
  </si>
  <si>
    <t>Burn Baby Burn</t>
  </si>
  <si>
    <t>Marijana Verfoef</t>
  </si>
  <si>
    <t>Biberche</t>
  </si>
  <si>
    <t>Danube</t>
  </si>
  <si>
    <t>Sandra Antolić</t>
  </si>
  <si>
    <t>Maxima Film</t>
  </si>
  <si>
    <t>Glycerin</t>
  </si>
  <si>
    <t>Miloš Pušić, Ivan Knežević</t>
  </si>
  <si>
    <t>Altertise</t>
  </si>
  <si>
    <t>The Last Socialist Artefact</t>
  </si>
  <si>
    <t>Ankica Jurić Tilić</t>
  </si>
  <si>
    <t>Kinorama</t>
  </si>
  <si>
    <t>Return to Sorrentino</t>
  </si>
  <si>
    <t>Ann Tsitskishvili</t>
  </si>
  <si>
    <t>Sisters and Brother Mitevski</t>
  </si>
  <si>
    <t>Ljubo Stefanov, Tamara Kotevska</t>
  </si>
  <si>
    <t>Honeyland</t>
  </si>
  <si>
    <t>Trice Films, Apollo Media</t>
  </si>
  <si>
    <t>supported by the Swiss Agency for Development and Cooperation</t>
  </si>
  <si>
    <t>Macedonia?</t>
  </si>
  <si>
    <t>Dragomir Sholev</t>
  </si>
  <si>
    <t>Pig</t>
  </si>
  <si>
    <t>Gorilla Film</t>
  </si>
  <si>
    <t>Radu Dragomir</t>
  </si>
  <si>
    <t>Mo’</t>
  </si>
  <si>
    <t>Scharf Advertising</t>
  </si>
  <si>
    <t>Papillon Film and N-Graphix</t>
  </si>
  <si>
    <t>The Macedonian Film Agency supported the project </t>
  </si>
  <si>
    <t>Horizon </t>
  </si>
  <si>
    <t> Artizam</t>
  </si>
  <si>
    <t>The project has been supported by the Georgian National Film Center and the Swedish Film Institute.</t>
  </si>
  <si>
    <t>Bobo Jelčić</t>
  </si>
  <si>
    <t>All Alone</t>
  </si>
  <si>
    <t>Bosnia and Herzegovina </t>
  </si>
  <si>
    <t> Spiritus Movens</t>
  </si>
  <si>
    <t>Wild Roses</t>
  </si>
  <si>
    <t>Alter Ego Pictures</t>
  </si>
  <si>
    <t> The project has been supported by the Polish Film Institute</t>
  </si>
  <si>
    <t> All Muses is the local distributor,  the international sales are managed by Antipode Sales.</t>
  </si>
  <si>
    <t>Anna Jadowska</t>
  </si>
  <si>
    <t>Thrice Falls the Saint</t>
  </si>
  <si>
    <t>Jacek Januszyk</t>
  </si>
  <si>
    <t>Mastershot</t>
  </si>
  <si>
    <t>Supported by the Polish Film Institute, the Krakow Film Commission</t>
  </si>
  <si>
    <t>Tower A Bright Day</t>
  </si>
  <si>
    <t>Indeks Film Studio</t>
  </si>
  <si>
    <t>Planet Petrila</t>
  </si>
  <si>
    <t>Andrei Dăscălescu</t>
  </si>
  <si>
    <t>Filmlab</t>
  </si>
  <si>
    <t> The project has been supported by the Romanian Film Centre and the Romanian Cultural Institute. </t>
  </si>
  <si>
    <t>The film had its world premiere in the competition programme First Appearance of the International Documentary Festival of Amsterdam – IDFA 2016. The project was selected for Ex Oriente Film 2015 , East Doc Platform 2016 , East European Forum 2016 , East Silver 2016 and East Silver Caravan 2016 .</t>
  </si>
  <si>
    <t>The Fixer</t>
  </si>
  <si>
    <t>Adrian Sitaru</t>
  </si>
  <si>
    <t>4Proof Film</t>
  </si>
  <si>
    <t>The world premiere was at Toronto IFF in 2016.</t>
  </si>
  <si>
    <t>Domestic Film released the film in Romania on 27 January 2017.</t>
  </si>
  <si>
    <t>Rosemarie</t>
  </si>
  <si>
    <t>Adonis Florides</t>
  </si>
  <si>
    <t>AMP Filmworks</t>
  </si>
  <si>
    <t> The film was supported by the Ministry of Education and Culture of Cyprus.</t>
  </si>
  <si>
    <t>AMP Filmworks; Seahorse Films</t>
  </si>
  <si>
    <t>The world premiere was at the 15th Cyrus Film Days International Festival. The film won the Glocal Images Best Film Award at the 15th Cyrus Film Days International Festival.</t>
  </si>
  <si>
    <t>Boy on the Bridge</t>
  </si>
  <si>
    <t>Petros Charalambous</t>
  </si>
  <si>
    <t> A Prominent Patient</t>
  </si>
  <si>
    <t>Masaryk</t>
  </si>
  <si>
    <t>Julius Ševčík</t>
  </si>
  <si>
    <t> In Film </t>
  </si>
  <si>
    <t>The project was  funded by the Ministry of Education and Cultureand the Yiannakis Papadouris Foundation.  </t>
  </si>
  <si>
    <t>The project was supported by the Slovak Audiovisual Fund, the Czech State Cinematography Fund, the Ministry of Culture of the Slovak Republic, Prague Self-Governing region and Bratislava Self-Governing region.</t>
  </si>
  <si>
    <t>Beta Cinema</t>
  </si>
  <si>
    <t>Steam on the River</t>
  </si>
  <si>
    <t>Para nad riekou</t>
  </si>
  <si>
    <t>Robert Kirchhoff and Filip Remunda</t>
  </si>
  <si>
    <t>atelier.doc </t>
  </si>
  <si>
    <t>The Slovak Audiovisual Fund, the Czech State Cinematography Fund, the MEDIA Programmeand the Ministry of Culture of the Slovak Republic supported the film</t>
  </si>
  <si>
    <t xml:space="preserve">Steam on the River premiered at Visions du Reel in Switzerland. </t>
  </si>
  <si>
    <t>Deckert distribution. The film was released in May 2016 in domestic cinemas. </t>
  </si>
  <si>
    <t>Little Feather</t>
  </si>
  <si>
    <t>Pirko</t>
  </si>
  <si>
    <t> Lucia Klein Svoboda and Petr Klein Svoboda</t>
  </si>
  <si>
    <t>Goodmind; TA-SPORT</t>
  </si>
  <si>
    <t xml:space="preserve"> The project was premiered internationally at 20th Black Nights IFF in Estonia.</t>
  </si>
  <si>
    <t>Bontonfilm released Little Feather in October 2016. Goodmind is handling the sales.</t>
  </si>
  <si>
    <t>Miro Remo</t>
  </si>
  <si>
    <t>Richard Müller: Unknown</t>
  </si>
  <si>
    <t>Richard Müller: Nespoznaný</t>
  </si>
  <si>
    <t xml:space="preserve">Punkchart Films </t>
  </si>
  <si>
    <t>It received support from the Slovak Audiovisual Fund and the Czech State Cinematography Fund.</t>
  </si>
  <si>
    <t>Ondrej Šulaj</t>
  </si>
  <si>
    <t>Agave</t>
  </si>
  <si>
    <t>Agáva</t>
  </si>
  <si>
    <t>Continental Film</t>
  </si>
  <si>
    <t xml:space="preserve"> TRIGON PRODUCTION</t>
  </si>
  <si>
    <t>The project was supported by the Slovak Audiovisual Fund and the Ministry of Culture of the Slovak Republic.</t>
  </si>
  <si>
    <t xml:space="preserve">5 October </t>
  </si>
  <si>
    <t>Martin Kollar</t>
  </si>
  <si>
    <t>Punkchart films</t>
  </si>
  <si>
    <t xml:space="preserve">The premiere took place at the 45th Rotterdam IFF and the film was officially released in October 2016. </t>
  </si>
  <si>
    <t>Kaleidoscope</t>
  </si>
  <si>
    <t>A Prominent Patient was the standout of the 24th Czech Film and Television Academy Awards, winning 12 Czech Lions. The film had its world premiere at the Berlinale. Sun in a Net Awards, Slovakia 2016: Best Editing, Best Make-up, Best Stage Design, Best Costumes, Best Actor in Supporting Role, Best Actor, Best Cinematography, Best Sound</t>
  </si>
  <si>
    <t>Dzikie róże</t>
  </si>
  <si>
    <t>ScripTeast</t>
  </si>
  <si>
    <t>Supported by the Creative Europe – MEDIA ScripTeast</t>
  </si>
  <si>
    <t>Supported by the Creative Europe – MEDIA Produced by EAVE graduate Ingmar Trost
EAVE Producers Workshop 2014</t>
  </si>
  <si>
    <t>Sarajevo Film Festival (Bosnia and Herzegovina) – audience award
Međunarodni festival filmske kamere “Braća Manaki” (Macedonia) –  Bronze camera 300
Tuzla Film Festival (Bosnia and Herzegovina)
Zagreb Film Festival (Croatia)
Mostar Film Festival (Bosnia and Herzegovina)</t>
  </si>
  <si>
    <t>MOC</t>
  </si>
  <si>
    <r>
      <rPr>
        <sz val="11"/>
        <rFont val="Calibri"/>
        <family val="2"/>
        <charset val="238"/>
      </rPr>
      <t>Supported by the Polish Film Institute. the film was the fourth most watched premiere and came eleventh in the overall box office.</t>
    </r>
  </si>
  <si>
    <r>
      <t>information on projects:</t>
    </r>
    <r>
      <rPr>
        <sz val="11"/>
        <rFont val="Calibri"/>
        <family val="2"/>
        <charset val="238"/>
        <scheme val="minor"/>
      </rPr>
      <t xml:space="preserve"> </t>
    </r>
    <r>
      <rPr>
        <sz val="11"/>
        <rFont val="Calibri"/>
        <family val="2"/>
        <charset val="238"/>
      </rPr>
      <t>FILM NEW EUROPE</t>
    </r>
  </si>
</sst>
</file>

<file path=xl/styles.xml><?xml version="1.0" encoding="utf-8"?>
<styleSheet xmlns="http://schemas.openxmlformats.org/spreadsheetml/2006/main">
  <fonts count="39">
    <font>
      <sz val="11"/>
      <color theme="1"/>
      <name val="Calibri"/>
      <family val="2"/>
      <scheme val="minor"/>
    </font>
    <font>
      <b/>
      <sz val="8"/>
      <name val="Arial"/>
      <family val="2"/>
      <charset val="186"/>
    </font>
    <font>
      <sz val="8"/>
      <name val="Arial"/>
      <family val="2"/>
      <charset val="186"/>
    </font>
    <font>
      <b/>
      <i/>
      <u/>
      <sz val="11"/>
      <color indexed="8"/>
      <name val="Calibri"/>
      <family val="2"/>
    </font>
    <font>
      <b/>
      <sz val="8"/>
      <color indexed="10"/>
      <name val="Arial"/>
      <family val="2"/>
      <charset val="186"/>
    </font>
    <font>
      <i/>
      <u/>
      <sz val="11"/>
      <color indexed="8"/>
      <name val="Calibri"/>
      <family val="2"/>
    </font>
    <font>
      <b/>
      <i/>
      <u/>
      <sz val="11"/>
      <color indexed="8"/>
      <name val="Calibri"/>
      <family val="2"/>
    </font>
    <font>
      <b/>
      <sz val="8"/>
      <color indexed="8"/>
      <name val="Arial"/>
      <family val="2"/>
    </font>
    <font>
      <b/>
      <i/>
      <sz val="11"/>
      <color indexed="8"/>
      <name val="Calibri"/>
      <family val="2"/>
    </font>
    <font>
      <b/>
      <i/>
      <sz val="11"/>
      <color indexed="8"/>
      <name val="Calibri"/>
      <family val="2"/>
    </font>
    <font>
      <sz val="8"/>
      <color indexed="8"/>
      <name val="Calibri"/>
      <family val="2"/>
    </font>
    <font>
      <u/>
      <sz val="8"/>
      <color indexed="8"/>
      <name val="Calibri"/>
      <family val="2"/>
      <charset val="238"/>
    </font>
    <font>
      <sz val="8"/>
      <color indexed="12"/>
      <name val="Calibri"/>
      <family val="2"/>
      <charset val="238"/>
    </font>
    <font>
      <sz val="12"/>
      <color indexed="63"/>
      <name val="Arial"/>
      <family val="2"/>
      <charset val="238"/>
    </font>
    <font>
      <sz val="12"/>
      <color indexed="57"/>
      <name val="Arial"/>
      <family val="2"/>
      <charset val="238"/>
    </font>
    <font>
      <sz val="8"/>
      <color indexed="63"/>
      <name val="Calibri"/>
      <family val="2"/>
      <charset val="238"/>
    </font>
    <font>
      <sz val="11"/>
      <name val="Calibri"/>
      <family val="2"/>
      <charset val="238"/>
    </font>
    <font>
      <b/>
      <sz val="8"/>
      <name val="Times New Roman"/>
      <family val="1"/>
      <charset val="238"/>
    </font>
    <font>
      <i/>
      <u/>
      <sz val="8"/>
      <color indexed="8"/>
      <name val="Times New Roman"/>
      <family val="1"/>
      <charset val="238"/>
    </font>
    <font>
      <sz val="8"/>
      <color indexed="63"/>
      <name val="Times New Roman"/>
      <family val="1"/>
      <charset val="238"/>
    </font>
    <font>
      <b/>
      <i/>
      <sz val="8"/>
      <name val="Times New Roman"/>
      <family val="1"/>
      <charset val="238"/>
    </font>
    <font>
      <sz val="8"/>
      <name val="Times New Roman"/>
      <family val="1"/>
      <charset val="238"/>
    </font>
    <font>
      <u/>
      <sz val="11"/>
      <color theme="10"/>
      <name val="Calibri"/>
      <family val="2"/>
      <scheme val="minor"/>
    </font>
    <font>
      <sz val="12"/>
      <color theme="1"/>
      <name val="Times New Roman"/>
      <family val="1"/>
      <charset val="238"/>
    </font>
    <font>
      <sz val="8"/>
      <color theme="1"/>
      <name val="Calibri"/>
      <family val="2"/>
      <scheme val="minor"/>
    </font>
    <font>
      <sz val="8"/>
      <color theme="1"/>
      <name val="Times New Roman"/>
      <family val="1"/>
      <charset val="238"/>
    </font>
    <font>
      <i/>
      <sz val="8"/>
      <color theme="1"/>
      <name val="Times New Roman"/>
      <family val="1"/>
      <charset val="238"/>
    </font>
    <font>
      <i/>
      <sz val="8"/>
      <color theme="1"/>
      <name val="Calibri"/>
      <family val="2"/>
      <scheme val="minor"/>
    </font>
    <font>
      <u/>
      <sz val="8"/>
      <color theme="10"/>
      <name val="Calibri"/>
      <family val="2"/>
      <scheme val="minor"/>
    </font>
    <font>
      <sz val="8"/>
      <color theme="1"/>
      <name val="Calibri"/>
      <family val="2"/>
      <charset val="238"/>
      <scheme val="minor"/>
    </font>
    <font>
      <i/>
      <sz val="11"/>
      <color theme="1"/>
      <name val="Calibri"/>
      <family val="2"/>
      <scheme val="minor"/>
    </font>
    <font>
      <sz val="12"/>
      <color rgb="FF333333"/>
      <name val="Arial"/>
      <family val="2"/>
      <charset val="238"/>
    </font>
    <font>
      <sz val="10"/>
      <color rgb="FF222222"/>
      <name val="Arial"/>
      <family val="2"/>
      <charset val="238"/>
    </font>
    <font>
      <i/>
      <sz val="8"/>
      <color rgb="FF333333"/>
      <name val="Times New Roman"/>
      <family val="1"/>
      <charset val="238"/>
    </font>
    <font>
      <sz val="8"/>
      <color rgb="FF333333"/>
      <name val="Times New Roman"/>
      <family val="1"/>
      <charset val="238"/>
    </font>
    <font>
      <sz val="8"/>
      <color rgb="FF333333"/>
      <name val="Times New Roman"/>
      <family val="1"/>
      <charset val="238"/>
    </font>
    <font>
      <sz val="11"/>
      <name val="Calibri"/>
      <family val="2"/>
      <charset val="238"/>
      <scheme val="minor"/>
    </font>
    <font>
      <sz val="12"/>
      <name val="Times New Roman"/>
      <family val="1"/>
      <charset val="238"/>
    </font>
    <font>
      <sz val="11"/>
      <name val="Calibri"/>
      <family val="2"/>
      <scheme val="minor"/>
    </font>
  </fonts>
  <fills count="2">
    <fill>
      <patternFill patternType="none"/>
    </fill>
    <fill>
      <patternFill patternType="gray125"/>
    </fill>
  </fills>
  <borders count="24">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90">
    <xf numFmtId="0" fontId="0" fillId="0" borderId="0" xfId="0"/>
    <xf numFmtId="0" fontId="0" fillId="0" borderId="0" xfId="0" applyAlignment="1">
      <alignment wrapText="1"/>
    </xf>
    <xf numFmtId="0" fontId="5" fillId="0" borderId="0" xfId="0" applyFont="1"/>
    <xf numFmtId="0" fontId="0" fillId="0" borderId="0" xfId="0" applyFont="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0" xfId="0" applyFont="1"/>
    <xf numFmtId="0" fontId="1" fillId="0" borderId="5" xfId="0" applyFont="1" applyFill="1" applyBorder="1" applyAlignment="1">
      <alignment horizontal="center" vertical="center" wrapText="1"/>
    </xf>
    <xf numFmtId="0" fontId="0" fillId="0" borderId="0" xfId="0" applyFont="1" applyAlignment="1">
      <alignment wrapText="1"/>
    </xf>
    <xf numFmtId="0" fontId="22" fillId="0" borderId="0" xfId="1" applyAlignment="1">
      <alignment wrapText="1"/>
    </xf>
    <xf numFmtId="0" fontId="30"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26" fillId="0" borderId="0" xfId="0" applyFont="1"/>
    <xf numFmtId="0" fontId="25" fillId="0" borderId="0" xfId="0" applyFont="1"/>
    <xf numFmtId="0" fontId="18" fillId="0" borderId="0" xfId="0" applyFont="1"/>
    <xf numFmtId="0" fontId="25" fillId="0" borderId="0" xfId="0" applyFont="1" applyAlignment="1">
      <alignment wrapText="1"/>
    </xf>
    <xf numFmtId="0" fontId="18" fillId="0" borderId="0" xfId="0" applyFont="1" applyAlignment="1">
      <alignment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applyAlignment="1"/>
    <xf numFmtId="0" fontId="0" fillId="0" borderId="7" xfId="0" applyBorder="1" applyAlignment="1"/>
    <xf numFmtId="0" fontId="26" fillId="0" borderId="0" xfId="0" applyFont="1" applyBorder="1" applyAlignment="1">
      <alignment vertical="center"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3" fillId="0" borderId="0" xfId="0" applyFont="1" applyBorder="1" applyAlignment="1">
      <alignment vertical="center" wrapText="1"/>
    </xf>
    <xf numFmtId="0" fontId="7" fillId="0" borderId="11" xfId="0" applyFont="1" applyBorder="1" applyAlignment="1">
      <alignment horizontal="center" vertical="center" wrapText="1"/>
    </xf>
    <xf numFmtId="0" fontId="0" fillId="0" borderId="10" xfId="0" applyBorder="1" applyAlignment="1">
      <alignment wrapText="1"/>
    </xf>
    <xf numFmtId="0" fontId="24" fillId="0" borderId="10" xfId="0" applyFont="1" applyBorder="1" applyAlignment="1">
      <alignment wrapText="1"/>
    </xf>
    <xf numFmtId="0" fontId="25" fillId="0" borderId="10" xfId="0" applyFont="1" applyBorder="1" applyAlignment="1">
      <alignment vertical="center" wrapText="1"/>
    </xf>
    <xf numFmtId="0" fontId="24" fillId="0" borderId="10" xfId="0" applyFont="1" applyBorder="1"/>
    <xf numFmtId="0" fontId="24" fillId="0" borderId="10" xfId="0" applyFont="1" applyBorder="1" applyAlignment="1" applyProtection="1">
      <alignment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27" fillId="0" borderId="10" xfId="0" applyFont="1" applyBorder="1" applyAlignment="1">
      <alignment wrapText="1"/>
    </xf>
    <xf numFmtId="0" fontId="28" fillId="0" borderId="10" xfId="1" applyFont="1" applyBorder="1" applyAlignment="1">
      <alignment wrapText="1"/>
    </xf>
    <xf numFmtId="0" fontId="24" fillId="0" borderId="10" xfId="0" applyFont="1" applyFill="1" applyBorder="1" applyAlignment="1" applyProtection="1">
      <alignment wrapText="1"/>
    </xf>
    <xf numFmtId="0" fontId="24" fillId="0" borderId="10" xfId="0" applyFont="1" applyFill="1" applyBorder="1" applyAlignment="1">
      <alignment wrapText="1"/>
    </xf>
    <xf numFmtId="0" fontId="29" fillId="0" borderId="10" xfId="0" applyFont="1" applyBorder="1" applyAlignment="1">
      <alignment wrapText="1"/>
    </xf>
    <xf numFmtId="0" fontId="23" fillId="0" borderId="10" xfId="0" applyFont="1" applyBorder="1" applyAlignment="1">
      <alignment vertical="center" wrapText="1"/>
    </xf>
    <xf numFmtId="0" fontId="0" fillId="0" borderId="10" xfId="0" applyBorder="1"/>
    <xf numFmtId="0" fontId="22" fillId="0" borderId="10" xfId="1" applyBorder="1" applyAlignment="1">
      <alignment wrapText="1"/>
    </xf>
    <xf numFmtId="0" fontId="0" fillId="0" borderId="10" xfId="0" applyBorder="1" applyAlignment="1" applyProtection="1">
      <alignment wrapText="1"/>
    </xf>
    <xf numFmtId="0" fontId="22" fillId="0" borderId="10" xfId="1" applyBorder="1"/>
    <xf numFmtId="0" fontId="0" fillId="0" borderId="10" xfId="0" applyBorder="1" applyAlignment="1"/>
    <xf numFmtId="0" fontId="36" fillId="0" borderId="10" xfId="0" applyFont="1" applyBorder="1" applyAlignment="1">
      <alignment wrapText="1"/>
    </xf>
    <xf numFmtId="0" fontId="38" fillId="0" borderId="10" xfId="0" applyFont="1" applyBorder="1"/>
    <xf numFmtId="0" fontId="17" fillId="0" borderId="12" xfId="0" applyFont="1" applyFill="1" applyBorder="1" applyAlignment="1">
      <alignment horizontal="center" vertical="center" wrapText="1"/>
    </xf>
    <xf numFmtId="0" fontId="26" fillId="0" borderId="13" xfId="0" applyFont="1" applyBorder="1" applyAlignment="1">
      <alignment wrapText="1"/>
    </xf>
    <xf numFmtId="0" fontId="21" fillId="0" borderId="13" xfId="0" applyFont="1" applyFill="1" applyBorder="1" applyAlignment="1">
      <alignment vertical="top" wrapText="1"/>
    </xf>
    <xf numFmtId="0" fontId="21" fillId="0" borderId="13" xfId="0" applyFont="1" applyFill="1" applyBorder="1" applyAlignment="1">
      <alignment horizontal="left" vertical="top" wrapText="1"/>
    </xf>
    <xf numFmtId="0" fontId="25" fillId="0" borderId="13" xfId="0" applyFont="1" applyBorder="1" applyAlignment="1">
      <alignment wrapText="1"/>
    </xf>
    <xf numFmtId="0" fontId="33" fillId="0" borderId="13" xfId="0" applyFont="1" applyBorder="1"/>
    <xf numFmtId="0" fontId="24" fillId="0" borderId="14" xfId="0" applyFont="1" applyBorder="1" applyAlignment="1">
      <alignment wrapText="1"/>
    </xf>
    <xf numFmtId="0" fontId="24" fillId="0" borderId="14" xfId="0" applyFont="1" applyBorder="1" applyAlignment="1" applyProtection="1">
      <alignment wrapText="1"/>
    </xf>
    <xf numFmtId="0" fontId="0" fillId="0" borderId="14" xfId="0" applyBorder="1" applyAlignment="1">
      <alignment wrapText="1"/>
    </xf>
    <xf numFmtId="0" fontId="20"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6" fillId="0" borderId="17" xfId="0" applyFont="1" applyBorder="1"/>
    <xf numFmtId="0" fontId="25" fillId="0" borderId="18" xfId="0" applyFont="1" applyBorder="1"/>
    <xf numFmtId="0" fontId="25" fillId="0" borderId="18" xfId="0" applyFont="1" applyBorder="1" applyAlignment="1">
      <alignment vertical="center"/>
    </xf>
    <xf numFmtId="0" fontId="26" fillId="0" borderId="17" xfId="0" applyFont="1" applyBorder="1" applyAlignment="1">
      <alignment vertical="center" wrapText="1"/>
    </xf>
    <xf numFmtId="0" fontId="25" fillId="0" borderId="18" xfId="0" applyFont="1" applyBorder="1" applyAlignment="1">
      <alignment vertical="center" wrapText="1"/>
    </xf>
    <xf numFmtId="0" fontId="26" fillId="0" borderId="17" xfId="0" applyFont="1" applyBorder="1" applyAlignment="1">
      <alignment horizontal="left" vertical="top" wrapText="1"/>
    </xf>
    <xf numFmtId="0" fontId="26" fillId="0" borderId="18" xfId="0" applyFont="1" applyBorder="1" applyAlignment="1">
      <alignment vertical="center" wrapText="1"/>
    </xf>
    <xf numFmtId="0" fontId="33" fillId="0" borderId="17" xfId="0" applyFont="1" applyBorder="1"/>
    <xf numFmtId="0" fontId="34" fillId="0" borderId="18" xfId="0" applyFont="1" applyBorder="1"/>
    <xf numFmtId="0" fontId="35" fillId="0" borderId="18" xfId="0" applyFont="1" applyBorder="1"/>
    <xf numFmtId="0" fontId="26" fillId="0" borderId="19" xfId="0" applyFont="1" applyBorder="1" applyAlignment="1">
      <alignment vertical="center" wrapText="1"/>
    </xf>
    <xf numFmtId="0" fontId="25" fillId="0" borderId="20" xfId="0" applyFont="1" applyBorder="1" applyAlignment="1">
      <alignment vertical="center" wrapText="1"/>
    </xf>
    <xf numFmtId="0" fontId="24" fillId="0" borderId="23" xfId="0" applyFont="1" applyBorder="1" applyAlignment="1">
      <alignment wrapText="1"/>
    </xf>
    <xf numFmtId="0" fontId="24" fillId="0" borderId="23" xfId="0" applyFont="1" applyBorder="1" applyAlignment="1" applyProtection="1">
      <alignment wrapText="1"/>
    </xf>
    <xf numFmtId="0" fontId="28" fillId="0" borderId="23" xfId="1" applyFont="1" applyBorder="1" applyAlignment="1">
      <alignment wrapText="1"/>
    </xf>
    <xf numFmtId="0" fontId="25" fillId="0" borderId="23" xfId="0" applyFont="1" applyBorder="1" applyAlignment="1">
      <alignment vertical="center" wrapText="1"/>
    </xf>
    <xf numFmtId="0" fontId="29" fillId="0" borderId="23" xfId="0" applyFont="1" applyBorder="1" applyAlignment="1" applyProtection="1">
      <alignment wrapText="1"/>
    </xf>
    <xf numFmtId="0" fontId="0" fillId="0" borderId="23" xfId="0" applyBorder="1" applyAlignment="1">
      <alignment wrapText="1"/>
    </xf>
    <xf numFmtId="0" fontId="22" fillId="0" borderId="23" xfId="1" applyBorder="1" applyAlignment="1">
      <alignment wrapText="1"/>
    </xf>
    <xf numFmtId="0" fontId="31" fillId="0" borderId="23" xfId="0" applyFont="1" applyBorder="1" applyAlignment="1">
      <alignment wrapText="1"/>
    </xf>
    <xf numFmtId="0" fontId="22" fillId="0" borderId="23" xfId="1" applyBorder="1"/>
    <xf numFmtId="0" fontId="31" fillId="0" borderId="23" xfId="0" applyFont="1" applyBorder="1"/>
    <xf numFmtId="0" fontId="2" fillId="0" borderId="14" xfId="0" applyFont="1" applyFill="1" applyBorder="1" applyAlignment="1">
      <alignment vertical="top" wrapText="1"/>
    </xf>
    <xf numFmtId="0" fontId="2" fillId="0" borderId="14" xfId="0" applyFont="1" applyFill="1" applyBorder="1" applyAlignment="1">
      <alignment horizontal="left" vertical="top" wrapText="1"/>
    </xf>
    <xf numFmtId="0" fontId="4" fillId="0" borderId="14" xfId="0" applyFont="1" applyFill="1" applyBorder="1" applyAlignment="1">
      <alignment vertical="top" wrapText="1"/>
    </xf>
    <xf numFmtId="0" fontId="25" fillId="0" borderId="21" xfId="0" applyFont="1" applyBorder="1" applyAlignment="1">
      <alignment vertical="center" wrapText="1"/>
    </xf>
    <xf numFmtId="0" fontId="23" fillId="0" borderId="21" xfId="0" applyFont="1" applyBorder="1" applyAlignment="1">
      <alignment vertical="center" wrapText="1"/>
    </xf>
    <xf numFmtId="0" fontId="37" fillId="0" borderId="21" xfId="0" applyFont="1" applyBorder="1" applyAlignment="1">
      <alignment vertical="center" wrapText="1"/>
    </xf>
    <xf numFmtId="0" fontId="23" fillId="0" borderId="22" xfId="0" applyFont="1" applyBorder="1" applyAlignment="1">
      <alignment vertical="center" wrapText="1"/>
    </xf>
  </cellXfs>
  <cellStyles count="2">
    <cellStyle name="Hiperłącze" xfId="1" builtinId="8"/>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6</xdr:col>
      <xdr:colOff>161925</xdr:colOff>
      <xdr:row>8</xdr:row>
      <xdr:rowOff>381000</xdr:rowOff>
    </xdr:to>
    <xdr:sp macro="" textlink="">
      <xdr:nvSpPr>
        <xdr:cNvPr id="1858" name="upi" descr="cleardot"/>
        <xdr:cNvSpPr>
          <a:spLocks noChangeAspect="1" noChangeArrowheads="1"/>
        </xdr:cNvSpPr>
      </xdr:nvSpPr>
      <xdr:spPr bwMode="auto">
        <a:xfrm>
          <a:off x="6267450" y="2438400"/>
          <a:ext cx="4095750" cy="381000"/>
        </a:xfrm>
        <a:prstGeom prst="rect">
          <a:avLst/>
        </a:prstGeom>
        <a:noFill/>
        <a:ln w="9525">
          <a:noFill/>
          <a:miter lim="800000"/>
          <a:headEnd/>
          <a:tailEnd/>
        </a:ln>
      </xdr:spPr>
    </xdr:sp>
    <xdr:clientData/>
  </xdr:twoCellAnchor>
  <xdr:twoCellAnchor editAs="oneCell">
    <xdr:from>
      <xdr:col>5</xdr:col>
      <xdr:colOff>0</xdr:colOff>
      <xdr:row>7</xdr:row>
      <xdr:rowOff>1076325</xdr:rowOff>
    </xdr:from>
    <xdr:to>
      <xdr:col>6</xdr:col>
      <xdr:colOff>161925</xdr:colOff>
      <xdr:row>8</xdr:row>
      <xdr:rowOff>371475</xdr:rowOff>
    </xdr:to>
    <xdr:sp macro="" textlink="">
      <xdr:nvSpPr>
        <xdr:cNvPr id="1859" name="upi" descr="cleardot"/>
        <xdr:cNvSpPr>
          <a:spLocks noChangeAspect="1" noChangeArrowheads="1"/>
        </xdr:cNvSpPr>
      </xdr:nvSpPr>
      <xdr:spPr bwMode="auto">
        <a:xfrm>
          <a:off x="6267450" y="2428875"/>
          <a:ext cx="4095750" cy="381000"/>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7</xdr:col>
      <xdr:colOff>0</xdr:colOff>
      <xdr:row>8</xdr:row>
      <xdr:rowOff>142875</xdr:rowOff>
    </xdr:to>
    <xdr:sp macro="" textlink="">
      <xdr:nvSpPr>
        <xdr:cNvPr id="1860" name="upi" descr="cleardot"/>
        <xdr:cNvSpPr>
          <a:spLocks noChangeAspect="1" noChangeArrowheads="1"/>
        </xdr:cNvSpPr>
      </xdr:nvSpPr>
      <xdr:spPr bwMode="auto">
        <a:xfrm>
          <a:off x="6267450" y="2438400"/>
          <a:ext cx="4486275" cy="142875"/>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7</xdr:col>
      <xdr:colOff>0</xdr:colOff>
      <xdr:row>8</xdr:row>
      <xdr:rowOff>142875</xdr:rowOff>
    </xdr:to>
    <xdr:sp macro="" textlink="">
      <xdr:nvSpPr>
        <xdr:cNvPr id="1861" name="upi" descr="cleardot"/>
        <xdr:cNvSpPr>
          <a:spLocks noChangeAspect="1" noChangeArrowheads="1"/>
        </xdr:cNvSpPr>
      </xdr:nvSpPr>
      <xdr:spPr bwMode="auto">
        <a:xfrm>
          <a:off x="6267450" y="2438400"/>
          <a:ext cx="4486275" cy="1428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urumfilm.pl/" TargetMode="External"/><Relationship Id="rId117" Type="http://schemas.openxmlformats.org/officeDocument/2006/relationships/hyperlink" Target="http://www.infilm.cz/" TargetMode="External"/><Relationship Id="rId21" Type="http://schemas.openxmlformats.org/officeDocument/2006/relationships/hyperlink" Target="http://www.madants.pl/" TargetMode="External"/><Relationship Id="rId42" Type="http://schemas.openxmlformats.org/officeDocument/2006/relationships/hyperlink" Target="http://www.vertigo.com.mk/" TargetMode="External"/><Relationship Id="rId47" Type="http://schemas.openxmlformats.org/officeDocument/2006/relationships/hyperlink" Target="http://www.zair.eu/" TargetMode="External"/><Relationship Id="rId63" Type="http://schemas.openxmlformats.org/officeDocument/2006/relationships/hyperlink" Target="http://taramountfilm.com/" TargetMode="External"/><Relationship Id="rId68" Type="http://schemas.openxmlformats.org/officeDocument/2006/relationships/hyperlink" Target="http://www.wfdif.pl/" TargetMode="External"/><Relationship Id="rId84" Type="http://schemas.openxmlformats.org/officeDocument/2006/relationships/hyperlink" Target="http://www.fenixfilm.cz/" TargetMode="External"/><Relationship Id="rId89" Type="http://schemas.openxmlformats.org/officeDocument/2006/relationships/hyperlink" Target="http://www.nukleus-film.hr/" TargetMode="External"/><Relationship Id="rId112" Type="http://schemas.openxmlformats.org/officeDocument/2006/relationships/hyperlink" Target="http://www.spiritus-movens.hr/" TargetMode="External"/><Relationship Id="rId16" Type="http://schemas.openxmlformats.org/officeDocument/2006/relationships/hyperlink" Target="http://www.liraproductionstudios.com/" TargetMode="External"/><Relationship Id="rId107" Type="http://schemas.openxmlformats.org/officeDocument/2006/relationships/hyperlink" Target="http://www.maxima-film.hr/" TargetMode="External"/><Relationship Id="rId11" Type="http://schemas.openxmlformats.org/officeDocument/2006/relationships/hyperlink" Target="http://www.nosugarfilms.com/" TargetMode="External"/><Relationship Id="rId32" Type="http://schemas.openxmlformats.org/officeDocument/2006/relationships/hyperlink" Target="http://www.rtvs.sk/service/homepage" TargetMode="External"/><Relationship Id="rId37" Type="http://schemas.openxmlformats.org/officeDocument/2006/relationships/hyperlink" Target="http://www.kinooko.com.mk/" TargetMode="External"/><Relationship Id="rId53" Type="http://schemas.openxmlformats.org/officeDocument/2006/relationships/hyperlink" Target="http://www.taskovskifilms.com/" TargetMode="External"/><Relationship Id="rId58" Type="http://schemas.openxmlformats.org/officeDocument/2006/relationships/hyperlink" Target="http://www.alastikino.ee/" TargetMode="External"/><Relationship Id="rId74" Type="http://schemas.openxmlformats.org/officeDocument/2006/relationships/hyperlink" Target="http://www.zebrafilm.pl/" TargetMode="External"/><Relationship Id="rId79" Type="http://schemas.openxmlformats.org/officeDocument/2006/relationships/hyperlink" Target="http://www.watchoutproductions.pl/" TargetMode="External"/><Relationship Id="rId102" Type="http://schemas.openxmlformats.org/officeDocument/2006/relationships/hyperlink" Target="http://www.rtvslo.si/" TargetMode="External"/><Relationship Id="rId123" Type="http://schemas.openxmlformats.org/officeDocument/2006/relationships/drawing" Target="../drawings/drawing1.xml"/><Relationship Id="rId5" Type="http://schemas.openxmlformats.org/officeDocument/2006/relationships/hyperlink" Target="http://www.scripteast.pl/" TargetMode="External"/><Relationship Id="rId61" Type="http://schemas.openxmlformats.org/officeDocument/2006/relationships/hyperlink" Target="http://www.kinoswiat.pl/" TargetMode="External"/><Relationship Id="rId82" Type="http://schemas.openxmlformats.org/officeDocument/2006/relationships/hyperlink" Target="http://www.blackbalancefilm.wix.com/bb" TargetMode="External"/><Relationship Id="rId90" Type="http://schemas.openxmlformats.org/officeDocument/2006/relationships/hyperlink" Target="http://deblokada.ba/" TargetMode="External"/><Relationship Id="rId95" Type="http://schemas.openxmlformats.org/officeDocument/2006/relationships/hyperlink" Target="http://www.rtvslo.si/" TargetMode="External"/><Relationship Id="rId19" Type="http://schemas.openxmlformats.org/officeDocument/2006/relationships/hyperlink" Target="http://www.artizm.studio/" TargetMode="External"/><Relationship Id="rId14" Type="http://schemas.openxmlformats.org/officeDocument/2006/relationships/hyperlink" Target="http://www.cinemart.cz/" TargetMode="External"/><Relationship Id="rId22" Type="http://schemas.openxmlformats.org/officeDocument/2006/relationships/hyperlink" Target="http://www.dominofilm.ro/" TargetMode="External"/><Relationship Id="rId27" Type="http://schemas.openxmlformats.org/officeDocument/2006/relationships/hyperlink" Target="http://www.kinoswiat.pl/" TargetMode="External"/><Relationship Id="rId30" Type="http://schemas.openxmlformats.org/officeDocument/2006/relationships/hyperlink" Target="http://taramountfilm.com/" TargetMode="External"/><Relationship Id="rId35" Type="http://schemas.openxmlformats.org/officeDocument/2006/relationships/hyperlink" Target="http://dnaproduction.sk/en/" TargetMode="External"/><Relationship Id="rId43" Type="http://schemas.openxmlformats.org/officeDocument/2006/relationships/hyperlink" Target="http://www.ufopictures.tv/" TargetMode="External"/><Relationship Id="rId48" Type="http://schemas.openxmlformats.org/officeDocument/2006/relationships/hyperlink" Target="http://www.transilvaniafilm.ro/" TargetMode="External"/><Relationship Id="rId56" Type="http://schemas.openxmlformats.org/officeDocument/2006/relationships/hyperlink" Target="http://www.thisandthat.rs/" TargetMode="External"/><Relationship Id="rId64" Type="http://schemas.openxmlformats.org/officeDocument/2006/relationships/hyperlink" Target="http://www.neweuropefilmsales.com/" TargetMode="External"/><Relationship Id="rId69" Type="http://schemas.openxmlformats.org/officeDocument/2006/relationships/hyperlink" Target="http://www.sfkadr.com/" TargetMode="External"/><Relationship Id="rId77" Type="http://schemas.openxmlformats.org/officeDocument/2006/relationships/hyperlink" Target="http://www.studiomunka.pl/" TargetMode="External"/><Relationship Id="rId100" Type="http://schemas.openxmlformats.org/officeDocument/2006/relationships/hyperlink" Target="http://www.cvinger-film.si/" TargetMode="External"/><Relationship Id="rId105" Type="http://schemas.openxmlformats.org/officeDocument/2006/relationships/hyperlink" Target="http://www.artandpopcorn.com/" TargetMode="External"/><Relationship Id="rId113" Type="http://schemas.openxmlformats.org/officeDocument/2006/relationships/hyperlink" Target="http://www.alteregopictures.pl/" TargetMode="External"/><Relationship Id="rId118" Type="http://schemas.openxmlformats.org/officeDocument/2006/relationships/hyperlink" Target="http://www.betacinema.com/en/" TargetMode="External"/><Relationship Id="rId8" Type="http://schemas.openxmlformats.org/officeDocument/2006/relationships/hyperlink" Target="http://www.garfieldfilm.sk/" TargetMode="External"/><Relationship Id="rId51" Type="http://schemas.openxmlformats.org/officeDocument/2006/relationships/hyperlink" Target="http://www.tvp.pl/" TargetMode="External"/><Relationship Id="rId72" Type="http://schemas.openxmlformats.org/officeDocument/2006/relationships/hyperlink" Target="http://www.akson-studio.pl/" TargetMode="External"/><Relationship Id="rId80" Type="http://schemas.openxmlformats.org/officeDocument/2006/relationships/hyperlink" Target="http://www.tor.com.pl/" TargetMode="External"/><Relationship Id="rId85" Type="http://schemas.openxmlformats.org/officeDocument/2006/relationships/hyperlink" Target="http://www.logline.cz/" TargetMode="External"/><Relationship Id="rId93" Type="http://schemas.openxmlformats.org/officeDocument/2006/relationships/hyperlink" Target="http://narayanproduction.com/index.html" TargetMode="External"/><Relationship Id="rId98" Type="http://schemas.openxmlformats.org/officeDocument/2006/relationships/hyperlink" Target="http://www.perfo.si/" TargetMode="External"/><Relationship Id="rId121" Type="http://schemas.openxmlformats.org/officeDocument/2006/relationships/hyperlink" Target="http://www.continental-film.sk/" TargetMode="External"/><Relationship Id="rId3" Type="http://schemas.openxmlformats.org/officeDocument/2006/relationships/hyperlink" Target="http://www.hereonin.org/" TargetMode="External"/><Relationship Id="rId12" Type="http://schemas.openxmlformats.org/officeDocument/2006/relationships/hyperlink" Target="http://www.miafilm.cz/" TargetMode="External"/><Relationship Id="rId17" Type="http://schemas.openxmlformats.org/officeDocument/2006/relationships/hyperlink" Target="http://www.karantanijacinemas.si/" TargetMode="External"/><Relationship Id="rId25" Type="http://schemas.openxmlformats.org/officeDocument/2006/relationships/hyperlink" Target="http://www.kviff.com/" TargetMode="External"/><Relationship Id="rId33" Type="http://schemas.openxmlformats.org/officeDocument/2006/relationships/hyperlink" Target="http://www.wfdif.pl/" TargetMode="External"/><Relationship Id="rId38" Type="http://schemas.openxmlformats.org/officeDocument/2006/relationships/hyperlink" Target="http://www.endorfilm.cz/" TargetMode="External"/><Relationship Id="rId46" Type="http://schemas.openxmlformats.org/officeDocument/2006/relationships/hyperlink" Target="http://www.kinoswiat.pl/" TargetMode="External"/><Relationship Id="rId59" Type="http://schemas.openxmlformats.org/officeDocument/2006/relationships/hyperlink" Target="http://www.havc.hr/" TargetMode="External"/><Relationship Id="rId67" Type="http://schemas.openxmlformats.org/officeDocument/2006/relationships/hyperlink" Target="http://www.opusfilm.com/" TargetMode="External"/><Relationship Id="rId103" Type="http://schemas.openxmlformats.org/officeDocument/2006/relationships/hyperlink" Target="http://www.arkadena.si/" TargetMode="External"/><Relationship Id="rId108" Type="http://schemas.openxmlformats.org/officeDocument/2006/relationships/hyperlink" Target="http://www.kinorama.hr/" TargetMode="External"/><Relationship Id="rId116" Type="http://schemas.openxmlformats.org/officeDocument/2006/relationships/hyperlink" Target="http://www.studioindeks.pl/" TargetMode="External"/><Relationship Id="rId20" Type="http://schemas.openxmlformats.org/officeDocument/2006/relationships/hyperlink" Target="http://www.scharfilm.ro/" TargetMode="External"/><Relationship Id="rId41" Type="http://schemas.openxmlformats.org/officeDocument/2006/relationships/hyperlink" Target="http://www.lrt.lt/" TargetMode="External"/><Relationship Id="rId54" Type="http://schemas.openxmlformats.org/officeDocument/2006/relationships/hyperlink" Target="http://www.egomedia.lv/" TargetMode="External"/><Relationship Id="rId62" Type="http://schemas.openxmlformats.org/officeDocument/2006/relationships/hyperlink" Target="http://www.rtvslo.si/" TargetMode="External"/><Relationship Id="rId70" Type="http://schemas.openxmlformats.org/officeDocument/2006/relationships/hyperlink" Target="http://www.kalejdoskop.art.pl/" TargetMode="External"/><Relationship Id="rId75" Type="http://schemas.openxmlformats.org/officeDocument/2006/relationships/hyperlink" Target="http://www.festiwalgdynia.pl/" TargetMode="External"/><Relationship Id="rId83" Type="http://schemas.openxmlformats.org/officeDocument/2006/relationships/hyperlink" Target="http://www.tha.cz/" TargetMode="External"/><Relationship Id="rId88" Type="http://schemas.openxmlformats.org/officeDocument/2006/relationships/hyperlink" Target="http://www.bnt.bg/" TargetMode="External"/><Relationship Id="rId91" Type="http://schemas.openxmlformats.org/officeDocument/2006/relationships/hyperlink" Target="http://www.nukleus-film.hr/" TargetMode="External"/><Relationship Id="rId96" Type="http://schemas.openxmlformats.org/officeDocument/2006/relationships/hyperlink" Target="http://www.staragara.com/" TargetMode="External"/><Relationship Id="rId111" Type="http://schemas.openxmlformats.org/officeDocument/2006/relationships/hyperlink" Target="http://www.artizm.studio/" TargetMode="External"/><Relationship Id="rId1" Type="http://schemas.openxmlformats.org/officeDocument/2006/relationships/hyperlink" Target="http://www.fcs.rs/" TargetMode="External"/><Relationship Id="rId6" Type="http://schemas.openxmlformats.org/officeDocument/2006/relationships/hyperlink" Target="http://www.take2.com.mt/" TargetMode="External"/><Relationship Id="rId15" Type="http://schemas.openxmlformats.org/officeDocument/2006/relationships/hyperlink" Target="http://www.siriusfilms.cz/" TargetMode="External"/><Relationship Id="rId23" Type="http://schemas.openxmlformats.org/officeDocument/2006/relationships/hyperlink" Target="http://www.tvpuls.pl/" TargetMode="External"/><Relationship Id="rId28" Type="http://schemas.openxmlformats.org/officeDocument/2006/relationships/hyperlink" Target="http://www.kviff.com/" TargetMode="External"/><Relationship Id="rId36" Type="http://schemas.openxmlformats.org/officeDocument/2006/relationships/hyperlink" Target="http://sitel.com.mk/" TargetMode="External"/><Relationship Id="rId49" Type="http://schemas.openxmlformats.org/officeDocument/2006/relationships/hyperlink" Target="http://www.librafilm.net/" TargetMode="External"/><Relationship Id="rId57" Type="http://schemas.openxmlformats.org/officeDocument/2006/relationships/hyperlink" Target="http://www.agitprop.bg/" TargetMode="External"/><Relationship Id="rId106" Type="http://schemas.openxmlformats.org/officeDocument/2006/relationships/hyperlink" Target="http://www.biberche.com/" TargetMode="External"/><Relationship Id="rId114" Type="http://schemas.openxmlformats.org/officeDocument/2006/relationships/hyperlink" Target="http://www.pisf.pl/" TargetMode="External"/><Relationship Id="rId119" Type="http://schemas.openxmlformats.org/officeDocument/2006/relationships/hyperlink" Target="http://www.atelierdoc.sk/" TargetMode="External"/><Relationship Id="rId10" Type="http://schemas.openxmlformats.org/officeDocument/2006/relationships/hyperlink" Target="http://www.kinoswiat.pl/" TargetMode="External"/><Relationship Id="rId31" Type="http://schemas.openxmlformats.org/officeDocument/2006/relationships/hyperlink" Target="http://www.profilfilm.pl/" TargetMode="External"/><Relationship Id="rId44" Type="http://schemas.openxmlformats.org/officeDocument/2006/relationships/hyperlink" Target="http://www.bioscop.cz/" TargetMode="External"/><Relationship Id="rId52" Type="http://schemas.openxmlformats.org/officeDocument/2006/relationships/hyperlink" Target="http://www.mistrusmedia.lv/" TargetMode="External"/><Relationship Id="rId60" Type="http://schemas.openxmlformats.org/officeDocument/2006/relationships/hyperlink" Target="http://www.next-film.pl/" TargetMode="External"/><Relationship Id="rId65" Type="http://schemas.openxmlformats.org/officeDocument/2006/relationships/hyperlink" Target="http://www.sagafilm.ro/" TargetMode="External"/><Relationship Id="rId73" Type="http://schemas.openxmlformats.org/officeDocument/2006/relationships/hyperlink" Target="http://www.neweuropefilmsales.com/" TargetMode="External"/><Relationship Id="rId78" Type="http://schemas.openxmlformats.org/officeDocument/2006/relationships/hyperlink" Target="http://www.kkselektfilm.pl/" TargetMode="External"/><Relationship Id="rId81" Type="http://schemas.openxmlformats.org/officeDocument/2006/relationships/hyperlink" Target="http://www.masterfilm.cz/" TargetMode="External"/><Relationship Id="rId86" Type="http://schemas.openxmlformats.org/officeDocument/2006/relationships/hyperlink" Target="http://www.dynamicarts-bg.com/" TargetMode="External"/><Relationship Id="rId94" Type="http://schemas.openxmlformats.org/officeDocument/2006/relationships/hyperlink" Target="http://www.gustavfilm.si/" TargetMode="External"/><Relationship Id="rId99" Type="http://schemas.openxmlformats.org/officeDocument/2006/relationships/hyperlink" Target="http://www.perfo.si/" TargetMode="External"/><Relationship Id="rId101" Type="http://schemas.openxmlformats.org/officeDocument/2006/relationships/hyperlink" Target="http://www.rtvslo.si/" TargetMode="External"/><Relationship Id="rId122" Type="http://schemas.openxmlformats.org/officeDocument/2006/relationships/printerSettings" Target="../printerSettings/printerSettings1.bin"/><Relationship Id="rId4" Type="http://schemas.openxmlformats.org/officeDocument/2006/relationships/hyperlink" Target="http://trigon-production.sk/en/" TargetMode="External"/><Relationship Id="rId9" Type="http://schemas.openxmlformats.org/officeDocument/2006/relationships/hyperlink" Target="http://www.miramarfilm.com/" TargetMode="External"/><Relationship Id="rId13" Type="http://schemas.openxmlformats.org/officeDocument/2006/relationships/hyperlink" Target="http://www.hifilm.ro/" TargetMode="External"/><Relationship Id="rId18" Type="http://schemas.openxmlformats.org/officeDocument/2006/relationships/hyperlink" Target="http://www.negativ.cz/" TargetMode="External"/><Relationship Id="rId39" Type="http://schemas.openxmlformats.org/officeDocument/2006/relationships/hyperlink" Target="http://www.rts.rs/" TargetMode="External"/><Relationship Id="rId109" Type="http://schemas.openxmlformats.org/officeDocument/2006/relationships/hyperlink" Target="http://www.sistersandbrothermitevski.com/HOME.html" TargetMode="External"/><Relationship Id="rId34" Type="http://schemas.openxmlformats.org/officeDocument/2006/relationships/hyperlink" Target="http://www.vaatafilmi.ee/" TargetMode="External"/><Relationship Id="rId50" Type="http://schemas.openxmlformats.org/officeDocument/2006/relationships/hyperlink" Target="http://www.dogodamedia.pl/" TargetMode="External"/><Relationship Id="rId55" Type="http://schemas.openxmlformats.org/officeDocument/2006/relationships/hyperlink" Target="http://www.cinemart.cz/" TargetMode="External"/><Relationship Id="rId76" Type="http://schemas.openxmlformats.org/officeDocument/2006/relationships/hyperlink" Target="http://www.festiwalgdynia.pl/" TargetMode="External"/><Relationship Id="rId97" Type="http://schemas.openxmlformats.org/officeDocument/2006/relationships/hyperlink" Target="http://www.gustavfilm.si/" TargetMode="External"/><Relationship Id="rId104" Type="http://schemas.openxmlformats.org/officeDocument/2006/relationships/hyperlink" Target="http://www.restarted.hr/" TargetMode="External"/><Relationship Id="rId120" Type="http://schemas.openxmlformats.org/officeDocument/2006/relationships/hyperlink" Target="http://www.goodmind.cz/single.html" TargetMode="External"/><Relationship Id="rId7" Type="http://schemas.openxmlformats.org/officeDocument/2006/relationships/hyperlink" Target="http://www.jakubiskofilm.com/" TargetMode="External"/><Relationship Id="rId71" Type="http://schemas.openxmlformats.org/officeDocument/2006/relationships/hyperlink" Target="http://www.festiwalgdynia.pl/" TargetMode="External"/><Relationship Id="rId92" Type="http://schemas.openxmlformats.org/officeDocument/2006/relationships/hyperlink" Target="http://www.vertigo.si/" TargetMode="External"/><Relationship Id="rId2" Type="http://schemas.openxmlformats.org/officeDocument/2006/relationships/hyperlink" Target="http://www.senseproduction.rs/" TargetMode="External"/><Relationship Id="rId29" Type="http://schemas.openxmlformats.org/officeDocument/2006/relationships/hyperlink" Target="http://www.peripeteiafilms.com/" TargetMode="External"/><Relationship Id="rId24" Type="http://schemas.openxmlformats.org/officeDocument/2006/relationships/hyperlink" Target="http://www.hfs.hr/" TargetMode="External"/><Relationship Id="rId40" Type="http://schemas.openxmlformats.org/officeDocument/2006/relationships/hyperlink" Target="http://www.allfilm.ee/" TargetMode="External"/><Relationship Id="rId45" Type="http://schemas.openxmlformats.org/officeDocument/2006/relationships/hyperlink" Target="http://www.tor.com.pl/" TargetMode="External"/><Relationship Id="rId66" Type="http://schemas.openxmlformats.org/officeDocument/2006/relationships/hyperlink" Target="http://www.fundacjamiedzyslowami.pl/" TargetMode="External"/><Relationship Id="rId87" Type="http://schemas.openxmlformats.org/officeDocument/2006/relationships/hyperlink" Target="http://www.cinequanone.eu/" TargetMode="External"/><Relationship Id="rId110" Type="http://schemas.openxmlformats.org/officeDocument/2006/relationships/hyperlink" Target="http://www.vertigo.com.mk/" TargetMode="External"/><Relationship Id="rId115" Type="http://schemas.openxmlformats.org/officeDocument/2006/relationships/hyperlink" Target="http://mastersho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60"/>
  <sheetViews>
    <sheetView tabSelected="1" view="pageBreakPreview" zoomScale="60" zoomScaleNormal="100" zoomScalePageLayoutView="80" workbookViewId="0">
      <selection activeCell="F235" sqref="F235"/>
    </sheetView>
  </sheetViews>
  <sheetFormatPr defaultRowHeight="15"/>
  <cols>
    <col min="1" max="1" width="5.7109375" customWidth="1"/>
    <col min="2" max="2" width="10.7109375" customWidth="1"/>
    <col min="3" max="3" width="17.5703125" style="18" customWidth="1"/>
    <col min="4" max="4" width="30.85546875" style="15" customWidth="1"/>
    <col min="5" max="5" width="29.140625" style="16" customWidth="1"/>
    <col min="6" max="6" width="59" style="1" customWidth="1"/>
    <col min="7" max="7" width="8.28515625" customWidth="1"/>
    <col min="8" max="8" width="9.42578125" style="1" customWidth="1"/>
    <col min="9" max="9" width="22.85546875" customWidth="1"/>
    <col min="10" max="10" width="30.42578125" style="1" customWidth="1"/>
    <col min="11" max="11" width="58.7109375" style="1" customWidth="1"/>
    <col min="12" max="12" width="38.28515625" style="1" customWidth="1"/>
    <col min="13" max="13" width="9.140625" style="1"/>
  </cols>
  <sheetData>
    <row r="1" spans="1:13">
      <c r="A1" t="s">
        <v>10</v>
      </c>
    </row>
    <row r="3" spans="1:13">
      <c r="A3" s="8" t="s">
        <v>13</v>
      </c>
      <c r="B3" s="2"/>
      <c r="C3" s="19"/>
      <c r="D3" s="17"/>
      <c r="E3" s="17"/>
      <c r="F3" s="13"/>
    </row>
    <row r="4" spans="1:13">
      <c r="A4" s="8" t="s">
        <v>5</v>
      </c>
      <c r="B4" s="2"/>
      <c r="C4" s="19"/>
      <c r="D4" s="17"/>
      <c r="E4" s="17"/>
      <c r="F4" s="13"/>
    </row>
    <row r="5" spans="1:13" s="3" customFormat="1">
      <c r="A5" s="8" t="s">
        <v>6</v>
      </c>
      <c r="B5" s="2"/>
      <c r="C5" s="19"/>
      <c r="D5" s="17"/>
      <c r="E5" s="17"/>
      <c r="F5" s="13"/>
      <c r="H5" s="10"/>
      <c r="J5" s="10"/>
      <c r="K5" s="10"/>
      <c r="L5" s="10"/>
      <c r="M5" s="10"/>
    </row>
    <row r="6" spans="1:13" s="3" customFormat="1" ht="15.75" thickBot="1">
      <c r="A6" s="2"/>
      <c r="B6" s="2"/>
      <c r="C6" s="19"/>
      <c r="D6" s="17"/>
      <c r="E6" s="17"/>
      <c r="F6" s="13"/>
      <c r="H6" s="10"/>
      <c r="J6" s="10"/>
      <c r="K6" s="10"/>
      <c r="L6" s="10"/>
      <c r="M6" s="10"/>
    </row>
    <row r="7" spans="1:13" ht="15.75" thickBot="1">
      <c r="B7" s="20" t="s">
        <v>1142</v>
      </c>
      <c r="C7" s="22"/>
      <c r="D7" s="22"/>
      <c r="E7" s="22"/>
      <c r="F7" s="22"/>
      <c r="G7" s="23"/>
      <c r="H7" s="23"/>
      <c r="I7" s="23"/>
      <c r="J7" s="24"/>
      <c r="K7" s="20" t="s">
        <v>4</v>
      </c>
      <c r="L7" s="21"/>
    </row>
    <row r="8" spans="1:13" ht="85.5" customHeight="1" thickBot="1">
      <c r="A8" s="1"/>
      <c r="B8" s="29" t="s">
        <v>9</v>
      </c>
      <c r="C8" s="50" t="s">
        <v>1</v>
      </c>
      <c r="D8" s="59" t="s">
        <v>2</v>
      </c>
      <c r="E8" s="60" t="s">
        <v>11</v>
      </c>
      <c r="F8" s="4" t="s">
        <v>3</v>
      </c>
      <c r="G8" s="5" t="s">
        <v>14</v>
      </c>
      <c r="H8" s="9" t="s">
        <v>7</v>
      </c>
      <c r="I8" s="4" t="s">
        <v>15</v>
      </c>
      <c r="J8" s="6" t="s">
        <v>0</v>
      </c>
      <c r="K8" s="6" t="s">
        <v>12</v>
      </c>
      <c r="L8" s="7" t="s">
        <v>8</v>
      </c>
    </row>
    <row r="9" spans="1:13" ht="71.25" customHeight="1">
      <c r="A9" s="30">
        <v>1</v>
      </c>
      <c r="B9" s="30">
        <v>2017</v>
      </c>
      <c r="C9" s="51" t="s">
        <v>29</v>
      </c>
      <c r="D9" s="61" t="s">
        <v>26</v>
      </c>
      <c r="E9" s="62" t="s">
        <v>27</v>
      </c>
      <c r="F9" s="73" t="s">
        <v>30</v>
      </c>
      <c r="G9" s="27" t="s">
        <v>25</v>
      </c>
      <c r="H9" s="56"/>
      <c r="I9" s="33" t="s">
        <v>28</v>
      </c>
      <c r="J9" s="34"/>
      <c r="K9" s="35" t="s">
        <v>1139</v>
      </c>
      <c r="L9" s="35" t="s">
        <v>31</v>
      </c>
    </row>
    <row r="10" spans="1:13" ht="66.75" customHeight="1">
      <c r="A10" s="30">
        <f>A9+1</f>
        <v>2</v>
      </c>
      <c r="B10" s="30">
        <v>2017</v>
      </c>
      <c r="C10" s="52" t="s">
        <v>1140</v>
      </c>
      <c r="D10" s="61" t="s">
        <v>33</v>
      </c>
      <c r="E10" s="63" t="s">
        <v>32</v>
      </c>
      <c r="F10" s="74" t="s">
        <v>35</v>
      </c>
      <c r="G10" s="86" t="s">
        <v>22</v>
      </c>
      <c r="H10" s="83"/>
      <c r="I10" s="35" t="s">
        <v>34</v>
      </c>
      <c r="J10" s="36"/>
      <c r="K10" s="37" t="s">
        <v>735</v>
      </c>
      <c r="L10" s="36" t="s">
        <v>36</v>
      </c>
    </row>
    <row r="11" spans="1:13" ht="16.5" customHeight="1">
      <c r="A11" s="30">
        <f t="shared" ref="A11:A74" si="0">A10+1</f>
        <v>3</v>
      </c>
      <c r="B11" s="30">
        <v>2017</v>
      </c>
      <c r="C11" s="53" t="s">
        <v>39</v>
      </c>
      <c r="D11" s="64" t="s">
        <v>38</v>
      </c>
      <c r="E11" s="65" t="s">
        <v>37</v>
      </c>
      <c r="F11" s="74" t="s">
        <v>41</v>
      </c>
      <c r="G11" s="86" t="s">
        <v>23</v>
      </c>
      <c r="H11" s="83"/>
      <c r="I11" s="36"/>
      <c r="J11" s="35"/>
      <c r="K11" s="35"/>
      <c r="L11" s="38" t="s">
        <v>40</v>
      </c>
    </row>
    <row r="12" spans="1:13" ht="22.5">
      <c r="A12" s="30">
        <f t="shared" si="0"/>
        <v>4</v>
      </c>
      <c r="B12" s="30">
        <v>2017</v>
      </c>
      <c r="C12" s="53" t="s">
        <v>44</v>
      </c>
      <c r="D12" s="64" t="s">
        <v>43</v>
      </c>
      <c r="E12" s="65" t="s">
        <v>42</v>
      </c>
      <c r="F12" s="73" t="s">
        <v>45</v>
      </c>
      <c r="G12" s="86"/>
      <c r="H12" s="83"/>
      <c r="I12" s="36"/>
      <c r="J12" s="35"/>
      <c r="K12" s="35"/>
      <c r="L12" s="35" t="s">
        <v>46</v>
      </c>
    </row>
    <row r="13" spans="1:13" ht="23.25">
      <c r="A13" s="30">
        <f t="shared" si="0"/>
        <v>5</v>
      </c>
      <c r="B13" s="30">
        <v>2017</v>
      </c>
      <c r="C13" s="53"/>
      <c r="D13" s="64" t="s">
        <v>49</v>
      </c>
      <c r="E13" s="62" t="s">
        <v>50</v>
      </c>
      <c r="F13" s="73" t="s">
        <v>48</v>
      </c>
      <c r="G13" s="86" t="s">
        <v>24</v>
      </c>
      <c r="H13" s="84"/>
      <c r="I13" s="36" t="s">
        <v>47</v>
      </c>
      <c r="J13" s="35"/>
      <c r="K13" s="35"/>
      <c r="L13" s="35"/>
    </row>
    <row r="14" spans="1:13">
      <c r="A14" s="30">
        <f t="shared" si="0"/>
        <v>6</v>
      </c>
      <c r="B14" s="30">
        <v>2017</v>
      </c>
      <c r="C14" s="53" t="s">
        <v>53</v>
      </c>
      <c r="D14" s="64" t="s">
        <v>52</v>
      </c>
      <c r="E14" s="65" t="s">
        <v>51</v>
      </c>
      <c r="F14" s="75" t="s">
        <v>54</v>
      </c>
      <c r="G14" s="86" t="s">
        <v>23</v>
      </c>
      <c r="H14" s="84"/>
      <c r="I14" s="36"/>
      <c r="J14" s="36"/>
      <c r="K14" s="36"/>
      <c r="L14" s="36" t="s">
        <v>55</v>
      </c>
    </row>
    <row r="15" spans="1:13">
      <c r="A15" s="30">
        <f t="shared" si="0"/>
        <v>7</v>
      </c>
      <c r="B15" s="30">
        <v>2017</v>
      </c>
      <c r="C15" s="53" t="s">
        <v>56</v>
      </c>
      <c r="D15" s="64" t="s">
        <v>57</v>
      </c>
      <c r="E15" s="62" t="s">
        <v>58</v>
      </c>
      <c r="F15" s="74" t="s">
        <v>59</v>
      </c>
      <c r="G15" s="86" t="s">
        <v>20</v>
      </c>
      <c r="H15" s="84"/>
      <c r="I15" s="36"/>
      <c r="J15" s="36"/>
      <c r="K15" s="36"/>
      <c r="L15" s="36"/>
    </row>
    <row r="16" spans="1:13">
      <c r="A16" s="30">
        <f t="shared" si="0"/>
        <v>8</v>
      </c>
      <c r="B16" s="30">
        <v>2017</v>
      </c>
      <c r="C16" s="53"/>
      <c r="D16" s="64" t="s">
        <v>61</v>
      </c>
      <c r="E16" s="65" t="s">
        <v>60</v>
      </c>
      <c r="F16" s="75" t="s">
        <v>63</v>
      </c>
      <c r="G16" s="86" t="s">
        <v>64</v>
      </c>
      <c r="H16" s="85"/>
      <c r="I16" s="36"/>
      <c r="J16" s="35"/>
      <c r="K16" s="35"/>
      <c r="L16" s="35" t="s">
        <v>62</v>
      </c>
    </row>
    <row r="17" spans="1:12" ht="22.5">
      <c r="A17" s="30">
        <f t="shared" si="0"/>
        <v>9</v>
      </c>
      <c r="B17" s="30">
        <v>2017</v>
      </c>
      <c r="C17" s="53" t="s">
        <v>67</v>
      </c>
      <c r="D17" s="64" t="s">
        <v>66</v>
      </c>
      <c r="E17" s="65" t="s">
        <v>65</v>
      </c>
      <c r="F17" s="73" t="s">
        <v>69</v>
      </c>
      <c r="G17" s="86" t="s">
        <v>22</v>
      </c>
      <c r="H17" s="84"/>
      <c r="I17" s="36" t="s">
        <v>68</v>
      </c>
      <c r="J17" s="35"/>
      <c r="K17" s="35" t="s">
        <v>71</v>
      </c>
      <c r="L17" s="35" t="s">
        <v>70</v>
      </c>
    </row>
    <row r="18" spans="1:12" ht="36.75" customHeight="1">
      <c r="A18" s="30">
        <f t="shared" si="0"/>
        <v>10</v>
      </c>
      <c r="B18" s="30">
        <v>2017</v>
      </c>
      <c r="C18" s="53" t="s">
        <v>72</v>
      </c>
      <c r="D18" s="64" t="s">
        <v>73</v>
      </c>
      <c r="E18" s="65" t="s">
        <v>74</v>
      </c>
      <c r="F18" s="74" t="s">
        <v>76</v>
      </c>
      <c r="G18" s="86" t="s">
        <v>22</v>
      </c>
      <c r="H18" s="84"/>
      <c r="I18" s="36" t="s">
        <v>75</v>
      </c>
      <c r="J18" s="34"/>
      <c r="K18" s="36"/>
      <c r="L18" s="31" t="s">
        <v>77</v>
      </c>
    </row>
    <row r="19" spans="1:12" ht="22.5">
      <c r="A19" s="30">
        <f t="shared" si="0"/>
        <v>11</v>
      </c>
      <c r="B19" s="30">
        <v>2017</v>
      </c>
      <c r="C19" s="53" t="s">
        <v>79</v>
      </c>
      <c r="D19" s="64" t="s">
        <v>78</v>
      </c>
      <c r="E19" s="65" t="s">
        <v>18</v>
      </c>
      <c r="F19" s="75" t="s">
        <v>81</v>
      </c>
      <c r="G19" s="86" t="s">
        <v>22</v>
      </c>
      <c r="H19" s="83"/>
      <c r="I19" s="36"/>
      <c r="J19" s="36"/>
      <c r="K19" s="36" t="s">
        <v>80</v>
      </c>
      <c r="L19" s="36" t="s">
        <v>82</v>
      </c>
    </row>
    <row r="20" spans="1:12" ht="22.5">
      <c r="A20" s="30">
        <f t="shared" si="0"/>
        <v>12</v>
      </c>
      <c r="B20" s="30">
        <v>2017</v>
      </c>
      <c r="C20" s="53"/>
      <c r="D20" s="64" t="s">
        <v>83</v>
      </c>
      <c r="E20" s="65" t="s">
        <v>84</v>
      </c>
      <c r="F20" s="74" t="s">
        <v>86</v>
      </c>
      <c r="G20" s="86" t="s">
        <v>19</v>
      </c>
      <c r="H20" s="83"/>
      <c r="I20" s="36" t="s">
        <v>85</v>
      </c>
      <c r="J20" s="34"/>
      <c r="K20" s="35"/>
      <c r="L20" s="35" t="s">
        <v>87</v>
      </c>
    </row>
    <row r="21" spans="1:12" ht="57">
      <c r="A21" s="30">
        <f t="shared" si="0"/>
        <v>13</v>
      </c>
      <c r="B21" s="30">
        <v>2017</v>
      </c>
      <c r="C21" s="54"/>
      <c r="D21" s="64" t="s">
        <v>89</v>
      </c>
      <c r="E21" s="65" t="s">
        <v>88</v>
      </c>
      <c r="F21" s="74" t="s">
        <v>92</v>
      </c>
      <c r="G21" s="86" t="s">
        <v>21</v>
      </c>
      <c r="H21" s="56" t="s">
        <v>93</v>
      </c>
      <c r="I21" s="31" t="s">
        <v>90</v>
      </c>
      <c r="J21" s="31"/>
      <c r="K21" s="38" t="s">
        <v>91</v>
      </c>
      <c r="L21" s="31" t="s">
        <v>94</v>
      </c>
    </row>
    <row r="22" spans="1:12" ht="57">
      <c r="A22" s="30">
        <f t="shared" si="0"/>
        <v>14</v>
      </c>
      <c r="B22" s="30">
        <v>2017</v>
      </c>
      <c r="C22" s="54"/>
      <c r="D22" s="64" t="s">
        <v>16</v>
      </c>
      <c r="E22" s="65" t="s">
        <v>17</v>
      </c>
      <c r="F22" s="74" t="s">
        <v>99</v>
      </c>
      <c r="G22" s="86" t="s">
        <v>22</v>
      </c>
      <c r="H22" s="56" t="s">
        <v>93</v>
      </c>
      <c r="I22" s="31"/>
      <c r="J22" s="31"/>
      <c r="K22" s="31" t="s">
        <v>95</v>
      </c>
      <c r="L22" s="31" t="s">
        <v>98</v>
      </c>
    </row>
    <row r="23" spans="1:12" ht="23.25">
      <c r="A23" s="30">
        <f t="shared" si="0"/>
        <v>15</v>
      </c>
      <c r="B23" s="30">
        <v>2017</v>
      </c>
      <c r="C23" s="51" t="s">
        <v>100</v>
      </c>
      <c r="D23" s="64" t="s">
        <v>96</v>
      </c>
      <c r="E23" s="65" t="s">
        <v>97</v>
      </c>
      <c r="F23" s="73" t="s">
        <v>101</v>
      </c>
      <c r="G23" s="86" t="s">
        <v>22</v>
      </c>
      <c r="H23" s="56"/>
      <c r="I23" s="31"/>
      <c r="J23" s="31"/>
      <c r="K23" s="31" t="s">
        <v>95</v>
      </c>
      <c r="L23" s="31" t="s">
        <v>102</v>
      </c>
    </row>
    <row r="24" spans="1:12" ht="23.25">
      <c r="A24" s="30">
        <f t="shared" si="0"/>
        <v>16</v>
      </c>
      <c r="B24" s="30">
        <v>2017</v>
      </c>
      <c r="C24" s="54"/>
      <c r="D24" s="64" t="s">
        <v>104</v>
      </c>
      <c r="E24" s="65" t="s">
        <v>103</v>
      </c>
      <c r="F24" s="76" t="s">
        <v>103</v>
      </c>
      <c r="G24" s="86" t="s">
        <v>24</v>
      </c>
      <c r="H24" s="56"/>
      <c r="I24" s="31" t="s">
        <v>21</v>
      </c>
      <c r="J24" s="31"/>
      <c r="K24" s="31"/>
      <c r="L24" s="31" t="s">
        <v>105</v>
      </c>
    </row>
    <row r="25" spans="1:12">
      <c r="A25" s="30">
        <f t="shared" si="0"/>
        <v>17</v>
      </c>
      <c r="B25" s="30">
        <v>2017</v>
      </c>
      <c r="C25" s="54"/>
      <c r="D25" s="64" t="s">
        <v>106</v>
      </c>
      <c r="E25" s="65" t="s">
        <v>107</v>
      </c>
      <c r="F25" s="75" t="s">
        <v>108</v>
      </c>
      <c r="G25" s="86" t="s">
        <v>64</v>
      </c>
      <c r="H25" s="56"/>
      <c r="I25" s="31"/>
      <c r="J25" s="34"/>
      <c r="K25" s="31"/>
      <c r="L25" s="31" t="s">
        <v>62</v>
      </c>
    </row>
    <row r="26" spans="1:12" ht="34.5">
      <c r="A26" s="30">
        <f>A25+1</f>
        <v>18</v>
      </c>
      <c r="B26" s="30">
        <v>2017</v>
      </c>
      <c r="C26" s="54" t="s">
        <v>111</v>
      </c>
      <c r="D26" s="64" t="s">
        <v>110</v>
      </c>
      <c r="E26" s="65" t="s">
        <v>109</v>
      </c>
      <c r="F26" s="75" t="s">
        <v>112</v>
      </c>
      <c r="G26" s="86" t="s">
        <v>22</v>
      </c>
      <c r="H26" s="56"/>
      <c r="I26" s="31" t="s">
        <v>21</v>
      </c>
      <c r="J26" s="31"/>
      <c r="K26" s="31"/>
      <c r="L26" s="31" t="s">
        <v>113</v>
      </c>
    </row>
    <row r="27" spans="1:12" ht="34.5">
      <c r="A27" s="30">
        <f t="shared" si="0"/>
        <v>19</v>
      </c>
      <c r="B27" s="30">
        <v>2017</v>
      </c>
      <c r="C27" s="54" t="s">
        <v>117</v>
      </c>
      <c r="D27" s="64" t="s">
        <v>115</v>
      </c>
      <c r="E27" s="65" t="s">
        <v>114</v>
      </c>
      <c r="F27" s="73" t="s">
        <v>118</v>
      </c>
      <c r="G27" s="86" t="s">
        <v>116</v>
      </c>
      <c r="H27" s="56"/>
      <c r="I27" s="31" t="s">
        <v>25</v>
      </c>
      <c r="J27" s="31"/>
      <c r="K27" s="31"/>
      <c r="L27" s="31" t="s">
        <v>119</v>
      </c>
    </row>
    <row r="28" spans="1:12" ht="34.5">
      <c r="A28" s="30">
        <f>A27+1</f>
        <v>20</v>
      </c>
      <c r="B28" s="30">
        <v>2017</v>
      </c>
      <c r="C28" s="54" t="s">
        <v>122</v>
      </c>
      <c r="D28" s="64" t="s">
        <v>121</v>
      </c>
      <c r="E28" s="65" t="s">
        <v>120</v>
      </c>
      <c r="F28" s="73" t="s">
        <v>123</v>
      </c>
      <c r="G28" s="86" t="s">
        <v>22</v>
      </c>
      <c r="H28" s="57"/>
      <c r="I28" s="31" t="s">
        <v>124</v>
      </c>
      <c r="J28" s="38" t="s">
        <v>125</v>
      </c>
      <c r="K28" s="31"/>
      <c r="L28" s="39" t="s">
        <v>126</v>
      </c>
    </row>
    <row r="29" spans="1:12" ht="23.25">
      <c r="A29" s="30">
        <f t="shared" si="0"/>
        <v>21</v>
      </c>
      <c r="B29" s="30">
        <v>2017</v>
      </c>
      <c r="C29" s="54"/>
      <c r="D29" s="64" t="s">
        <v>128</v>
      </c>
      <c r="E29" s="65" t="s">
        <v>127</v>
      </c>
      <c r="F29" s="75" t="s">
        <v>130</v>
      </c>
      <c r="G29" s="86" t="s">
        <v>131</v>
      </c>
      <c r="H29" s="56"/>
      <c r="I29" s="33"/>
      <c r="J29" s="31"/>
      <c r="K29" s="31"/>
      <c r="L29" s="31" t="s">
        <v>129</v>
      </c>
    </row>
    <row r="30" spans="1:12" ht="23.25">
      <c r="A30" s="30">
        <f t="shared" si="0"/>
        <v>22</v>
      </c>
      <c r="B30" s="30">
        <v>2017</v>
      </c>
      <c r="C30" s="51" t="s">
        <v>135</v>
      </c>
      <c r="D30" s="64" t="s">
        <v>133</v>
      </c>
      <c r="E30" s="65" t="s">
        <v>132</v>
      </c>
      <c r="F30" s="73" t="s">
        <v>136</v>
      </c>
      <c r="G30" s="86" t="s">
        <v>20</v>
      </c>
      <c r="H30" s="56"/>
      <c r="I30" s="40" t="s">
        <v>134</v>
      </c>
      <c r="J30" s="31" t="s">
        <v>138</v>
      </c>
      <c r="K30" s="31"/>
      <c r="L30" s="39" t="s">
        <v>137</v>
      </c>
    </row>
    <row r="31" spans="1:12" ht="45.75">
      <c r="A31" s="30">
        <f t="shared" si="0"/>
        <v>23</v>
      </c>
      <c r="B31" s="30">
        <v>2017</v>
      </c>
      <c r="C31" s="51" t="s">
        <v>142</v>
      </c>
      <c r="D31" s="64" t="s">
        <v>140</v>
      </c>
      <c r="E31" s="65" t="s">
        <v>139</v>
      </c>
      <c r="F31" s="73" t="s">
        <v>141</v>
      </c>
      <c r="G31" s="86" t="s">
        <v>116</v>
      </c>
      <c r="H31" s="56"/>
      <c r="I31" s="40" t="s">
        <v>23</v>
      </c>
      <c r="J31" s="31"/>
      <c r="K31" s="31"/>
      <c r="L31" s="31" t="s">
        <v>143</v>
      </c>
    </row>
    <row r="32" spans="1:12" ht="23.25">
      <c r="A32" s="30">
        <f t="shared" si="0"/>
        <v>24</v>
      </c>
      <c r="B32" s="30">
        <v>2017</v>
      </c>
      <c r="C32" s="54"/>
      <c r="D32" s="64" t="s">
        <v>145</v>
      </c>
      <c r="E32" s="65" t="s">
        <v>144</v>
      </c>
      <c r="F32" s="73" t="s">
        <v>148</v>
      </c>
      <c r="G32" s="86" t="s">
        <v>146</v>
      </c>
      <c r="H32" s="56"/>
      <c r="I32" s="40" t="s">
        <v>23</v>
      </c>
      <c r="J32" s="31"/>
      <c r="K32" s="31"/>
      <c r="L32" s="39" t="s">
        <v>147</v>
      </c>
    </row>
    <row r="33" spans="1:12" ht="57">
      <c r="A33" s="30">
        <f t="shared" si="0"/>
        <v>25</v>
      </c>
      <c r="B33" s="30">
        <v>2017</v>
      </c>
      <c r="C33" s="54"/>
      <c r="D33" s="64" t="s">
        <v>150</v>
      </c>
      <c r="E33" s="65" t="s">
        <v>149</v>
      </c>
      <c r="F33" s="74" t="s">
        <v>151</v>
      </c>
      <c r="G33" s="86" t="s">
        <v>20</v>
      </c>
      <c r="H33" s="56" t="s">
        <v>93</v>
      </c>
      <c r="I33" s="40" t="s">
        <v>131</v>
      </c>
      <c r="J33" s="31"/>
      <c r="K33" s="31"/>
      <c r="L33" s="31" t="s">
        <v>152</v>
      </c>
    </row>
    <row r="34" spans="1:12" ht="23.25">
      <c r="A34" s="30">
        <f t="shared" si="0"/>
        <v>26</v>
      </c>
      <c r="B34" s="30">
        <v>2017</v>
      </c>
      <c r="C34" s="54" t="s">
        <v>156</v>
      </c>
      <c r="D34" s="64" t="s">
        <v>155</v>
      </c>
      <c r="E34" s="65" t="s">
        <v>153</v>
      </c>
      <c r="F34" s="74" t="s">
        <v>154</v>
      </c>
      <c r="G34" s="86" t="s">
        <v>134</v>
      </c>
      <c r="H34" s="56"/>
      <c r="I34" s="33"/>
      <c r="J34" s="38" t="s">
        <v>157</v>
      </c>
      <c r="K34" s="31"/>
      <c r="L34" s="31"/>
    </row>
    <row r="35" spans="1:12">
      <c r="A35" s="30">
        <f t="shared" si="0"/>
        <v>27</v>
      </c>
      <c r="B35" s="30">
        <v>2017</v>
      </c>
      <c r="C35" s="54"/>
      <c r="D35" s="64" t="s">
        <v>159</v>
      </c>
      <c r="E35" s="65" t="s">
        <v>158</v>
      </c>
      <c r="F35" s="75" t="s">
        <v>160</v>
      </c>
      <c r="G35" s="86" t="s">
        <v>134</v>
      </c>
      <c r="H35" s="56"/>
      <c r="I35" s="33"/>
      <c r="J35" s="31"/>
      <c r="K35" s="31"/>
      <c r="L35" s="31"/>
    </row>
    <row r="36" spans="1:12" ht="23.25">
      <c r="A36" s="30">
        <f t="shared" si="0"/>
        <v>28</v>
      </c>
      <c r="B36" s="30">
        <v>2017</v>
      </c>
      <c r="C36" s="54" t="s">
        <v>162</v>
      </c>
      <c r="D36" s="64" t="s">
        <v>161</v>
      </c>
      <c r="E36" s="62" t="s">
        <v>163</v>
      </c>
      <c r="F36" s="75" t="s">
        <v>164</v>
      </c>
      <c r="G36" s="86" t="s">
        <v>24</v>
      </c>
      <c r="H36" s="56"/>
      <c r="I36" s="40" t="s">
        <v>21</v>
      </c>
      <c r="J36" s="31"/>
      <c r="K36" s="31"/>
      <c r="L36" s="31" t="s">
        <v>165</v>
      </c>
    </row>
    <row r="37" spans="1:12" ht="23.25">
      <c r="A37" s="30">
        <f t="shared" si="0"/>
        <v>29</v>
      </c>
      <c r="B37" s="30">
        <v>2017</v>
      </c>
      <c r="C37" s="54"/>
      <c r="D37" s="64" t="s">
        <v>166</v>
      </c>
      <c r="E37" s="65" t="s">
        <v>167</v>
      </c>
      <c r="F37" s="73" t="s">
        <v>168</v>
      </c>
      <c r="G37" s="86" t="s">
        <v>21</v>
      </c>
      <c r="H37" s="56"/>
      <c r="I37" s="40" t="s">
        <v>22</v>
      </c>
      <c r="J37" s="31"/>
      <c r="K37" s="31"/>
      <c r="L37" s="31" t="s">
        <v>169</v>
      </c>
    </row>
    <row r="38" spans="1:12" ht="45.75">
      <c r="A38" s="30">
        <f t="shared" si="0"/>
        <v>30</v>
      </c>
      <c r="B38" s="30">
        <v>2017</v>
      </c>
      <c r="C38" s="51" t="s">
        <v>172</v>
      </c>
      <c r="D38" s="64" t="s">
        <v>171</v>
      </c>
      <c r="E38" s="65" t="s">
        <v>170</v>
      </c>
      <c r="F38" s="75" t="s">
        <v>174</v>
      </c>
      <c r="G38" s="86" t="s">
        <v>20</v>
      </c>
      <c r="H38" s="56"/>
      <c r="I38" s="40" t="s">
        <v>173</v>
      </c>
      <c r="J38" s="31" t="s">
        <v>176</v>
      </c>
      <c r="K38" s="31"/>
      <c r="L38" s="31" t="s">
        <v>175</v>
      </c>
    </row>
    <row r="39" spans="1:12">
      <c r="A39" s="30">
        <f t="shared" si="0"/>
        <v>31</v>
      </c>
      <c r="B39" s="30">
        <v>2017</v>
      </c>
      <c r="C39" s="54" t="s">
        <v>179</v>
      </c>
      <c r="D39" s="64" t="s">
        <v>178</v>
      </c>
      <c r="E39" s="62" t="s">
        <v>180</v>
      </c>
      <c r="F39" s="74" t="s">
        <v>177</v>
      </c>
      <c r="G39" s="86" t="s">
        <v>134</v>
      </c>
      <c r="H39" s="56"/>
      <c r="I39" s="33"/>
      <c r="J39" s="31"/>
      <c r="K39" s="31"/>
      <c r="L39" s="31" t="s">
        <v>181</v>
      </c>
    </row>
    <row r="40" spans="1:12" ht="34.5">
      <c r="A40" s="30">
        <f t="shared" si="0"/>
        <v>32</v>
      </c>
      <c r="B40" s="30">
        <v>2017</v>
      </c>
      <c r="C40" s="54" t="s">
        <v>183</v>
      </c>
      <c r="D40" s="64" t="s">
        <v>182</v>
      </c>
      <c r="E40" s="65" t="s">
        <v>184</v>
      </c>
      <c r="F40" s="73" t="s">
        <v>185</v>
      </c>
      <c r="G40" s="86" t="s">
        <v>19</v>
      </c>
      <c r="H40" s="56"/>
      <c r="I40" s="40" t="s">
        <v>24</v>
      </c>
      <c r="J40" s="31"/>
      <c r="K40" s="31"/>
      <c r="L40" s="31" t="s">
        <v>186</v>
      </c>
    </row>
    <row r="41" spans="1:12" ht="23.25">
      <c r="A41" s="30">
        <f t="shared" si="0"/>
        <v>33</v>
      </c>
      <c r="B41" s="30">
        <v>2017</v>
      </c>
      <c r="C41" s="54" t="s">
        <v>189</v>
      </c>
      <c r="D41" s="64" t="s">
        <v>187</v>
      </c>
      <c r="E41" s="65" t="s">
        <v>188</v>
      </c>
      <c r="F41" s="73" t="s">
        <v>190</v>
      </c>
      <c r="G41" s="86" t="s">
        <v>116</v>
      </c>
      <c r="H41" s="56"/>
      <c r="I41" s="33"/>
      <c r="J41" s="31"/>
      <c r="K41" s="31"/>
      <c r="L41" s="31" t="s">
        <v>191</v>
      </c>
    </row>
    <row r="42" spans="1:12">
      <c r="A42" s="30">
        <f t="shared" si="0"/>
        <v>34</v>
      </c>
      <c r="B42" s="30">
        <v>2017</v>
      </c>
      <c r="C42" s="54"/>
      <c r="D42" s="64" t="s">
        <v>193</v>
      </c>
      <c r="E42" s="65" t="s">
        <v>192</v>
      </c>
      <c r="F42" s="73" t="s">
        <v>194</v>
      </c>
      <c r="G42" s="86" t="s">
        <v>146</v>
      </c>
      <c r="H42" s="56"/>
      <c r="I42" s="40" t="s">
        <v>20</v>
      </c>
      <c r="J42" s="31"/>
      <c r="K42" s="31"/>
      <c r="L42" s="31" t="s">
        <v>195</v>
      </c>
    </row>
    <row r="43" spans="1:12" ht="23.25">
      <c r="A43" s="30">
        <f t="shared" si="0"/>
        <v>35</v>
      </c>
      <c r="B43" s="30">
        <v>2017</v>
      </c>
      <c r="C43" s="54"/>
      <c r="D43" s="64" t="s">
        <v>197</v>
      </c>
      <c r="E43" s="62" t="s">
        <v>200</v>
      </c>
      <c r="F43" s="74" t="s">
        <v>198</v>
      </c>
      <c r="G43" s="86" t="s">
        <v>22</v>
      </c>
      <c r="H43" s="56"/>
      <c r="I43" s="33" t="s">
        <v>196</v>
      </c>
      <c r="J43" s="38" t="s">
        <v>199</v>
      </c>
      <c r="K43" s="31"/>
      <c r="L43" s="31" t="s">
        <v>70</v>
      </c>
    </row>
    <row r="44" spans="1:12" ht="23.25">
      <c r="A44" s="30">
        <f t="shared" si="0"/>
        <v>36</v>
      </c>
      <c r="B44" s="30">
        <v>2017</v>
      </c>
      <c r="C44" s="54" t="s">
        <v>203</v>
      </c>
      <c r="D44" s="64" t="s">
        <v>202</v>
      </c>
      <c r="E44" s="65" t="s">
        <v>201</v>
      </c>
      <c r="F44" s="75" t="s">
        <v>204</v>
      </c>
      <c r="G44" s="86" t="s">
        <v>21</v>
      </c>
      <c r="H44" s="56"/>
      <c r="I44" s="33"/>
      <c r="J44" s="34"/>
      <c r="K44" s="31"/>
      <c r="L44" s="31" t="s">
        <v>205</v>
      </c>
    </row>
    <row r="45" spans="1:12" ht="23.25">
      <c r="A45" s="30">
        <f t="shared" si="0"/>
        <v>37</v>
      </c>
      <c r="B45" s="30">
        <v>2017</v>
      </c>
      <c r="C45" s="54"/>
      <c r="D45" s="64" t="s">
        <v>208</v>
      </c>
      <c r="E45" s="65" t="s">
        <v>206</v>
      </c>
      <c r="F45" s="75" t="s">
        <v>209</v>
      </c>
      <c r="G45" s="86" t="s">
        <v>207</v>
      </c>
      <c r="H45" s="56"/>
      <c r="I45" s="33"/>
      <c r="J45" s="31"/>
      <c r="K45" s="31"/>
      <c r="L45" s="31" t="s">
        <v>211</v>
      </c>
    </row>
    <row r="46" spans="1:12" ht="57">
      <c r="A46" s="30">
        <f t="shared" si="0"/>
        <v>38</v>
      </c>
      <c r="B46" s="30">
        <v>2017</v>
      </c>
      <c r="C46" s="54"/>
      <c r="D46" s="61" t="s">
        <v>212</v>
      </c>
      <c r="E46" s="65" t="s">
        <v>214</v>
      </c>
      <c r="F46" s="73" t="s">
        <v>216</v>
      </c>
      <c r="G46" s="86" t="s">
        <v>19</v>
      </c>
      <c r="H46" s="56" t="s">
        <v>93</v>
      </c>
      <c r="I46" s="33" t="s">
        <v>213</v>
      </c>
      <c r="J46" s="31"/>
      <c r="K46" s="31" t="s">
        <v>215</v>
      </c>
      <c r="L46" s="31" t="s">
        <v>217</v>
      </c>
    </row>
    <row r="47" spans="1:12" ht="23.25">
      <c r="A47" s="30">
        <f t="shared" si="0"/>
        <v>39</v>
      </c>
      <c r="B47" s="30">
        <v>2017</v>
      </c>
      <c r="C47" s="54" t="s">
        <v>219</v>
      </c>
      <c r="D47" s="64" t="s">
        <v>218</v>
      </c>
      <c r="E47" s="65" t="s">
        <v>220</v>
      </c>
      <c r="F47" s="73" t="s">
        <v>221</v>
      </c>
      <c r="G47" s="86" t="s">
        <v>19</v>
      </c>
      <c r="H47" s="56"/>
      <c r="I47" s="33" t="s">
        <v>213</v>
      </c>
      <c r="J47" s="31"/>
      <c r="K47" s="31"/>
      <c r="L47" s="31" t="s">
        <v>222</v>
      </c>
    </row>
    <row r="48" spans="1:12" ht="68.25">
      <c r="A48" s="30">
        <f t="shared" si="0"/>
        <v>40</v>
      </c>
      <c r="B48" s="30">
        <v>2017</v>
      </c>
      <c r="C48" s="54" t="s">
        <v>224</v>
      </c>
      <c r="D48" s="64" t="s">
        <v>223</v>
      </c>
      <c r="E48" s="65" t="s">
        <v>225</v>
      </c>
      <c r="F48" s="73" t="s">
        <v>227</v>
      </c>
      <c r="G48" s="86" t="s">
        <v>19</v>
      </c>
      <c r="H48" s="56" t="s">
        <v>93</v>
      </c>
      <c r="I48" s="33" t="s">
        <v>226</v>
      </c>
      <c r="J48" s="31"/>
      <c r="K48" s="31"/>
      <c r="L48" s="31" t="s">
        <v>736</v>
      </c>
    </row>
    <row r="49" spans="1:12">
      <c r="A49" s="30">
        <f t="shared" si="0"/>
        <v>41</v>
      </c>
      <c r="B49" s="30">
        <v>2017</v>
      </c>
      <c r="C49" s="54" t="s">
        <v>229</v>
      </c>
      <c r="D49" s="64" t="s">
        <v>230</v>
      </c>
      <c r="E49" s="65" t="s">
        <v>228</v>
      </c>
      <c r="F49" s="73" t="s">
        <v>232</v>
      </c>
      <c r="G49" s="86" t="s">
        <v>231</v>
      </c>
      <c r="H49" s="56"/>
      <c r="I49" s="33"/>
      <c r="J49" s="38" t="s">
        <v>233</v>
      </c>
      <c r="K49" s="31"/>
      <c r="L49" s="31"/>
    </row>
    <row r="50" spans="1:12" ht="23.25">
      <c r="A50" s="30">
        <f t="shared" si="0"/>
        <v>42</v>
      </c>
      <c r="B50" s="30">
        <v>2017</v>
      </c>
      <c r="C50" s="54"/>
      <c r="D50" s="64" t="s">
        <v>234</v>
      </c>
      <c r="E50" s="65" t="s">
        <v>235</v>
      </c>
      <c r="F50" s="75" t="s">
        <v>236</v>
      </c>
      <c r="G50" s="86" t="s">
        <v>237</v>
      </c>
      <c r="H50" s="56"/>
      <c r="I50" s="33" t="s">
        <v>21</v>
      </c>
      <c r="J50" s="31"/>
      <c r="K50" s="31" t="s">
        <v>238</v>
      </c>
      <c r="L50" s="31" t="s">
        <v>239</v>
      </c>
    </row>
    <row r="51" spans="1:12" ht="57">
      <c r="A51" s="30">
        <f t="shared" si="0"/>
        <v>43</v>
      </c>
      <c r="B51" s="30">
        <v>2017</v>
      </c>
      <c r="C51" s="54"/>
      <c r="D51" s="64" t="s">
        <v>240</v>
      </c>
      <c r="E51" s="62" t="s">
        <v>241</v>
      </c>
      <c r="F51" s="75" t="s">
        <v>737</v>
      </c>
      <c r="G51" s="86" t="s">
        <v>207</v>
      </c>
      <c r="H51" s="56"/>
      <c r="I51" s="33" t="s">
        <v>242</v>
      </c>
      <c r="J51" s="31"/>
      <c r="K51" s="31" t="s">
        <v>243</v>
      </c>
      <c r="L51" s="31" t="s">
        <v>210</v>
      </c>
    </row>
    <row r="52" spans="1:12" ht="23.25">
      <c r="A52" s="30">
        <f t="shared" si="0"/>
        <v>44</v>
      </c>
      <c r="B52" s="30">
        <v>2017</v>
      </c>
      <c r="C52" s="51" t="s">
        <v>246</v>
      </c>
      <c r="D52" s="64" t="s">
        <v>244</v>
      </c>
      <c r="E52" s="65" t="s">
        <v>245</v>
      </c>
      <c r="F52" s="75" t="s">
        <v>247</v>
      </c>
      <c r="G52" s="86" t="s">
        <v>20</v>
      </c>
      <c r="H52" s="56"/>
      <c r="I52" s="33"/>
      <c r="J52" s="31"/>
      <c r="K52" s="31"/>
      <c r="L52" s="31" t="s">
        <v>248</v>
      </c>
    </row>
    <row r="53" spans="1:12">
      <c r="A53" s="30">
        <f t="shared" si="0"/>
        <v>45</v>
      </c>
      <c r="B53" s="30">
        <v>2017</v>
      </c>
      <c r="C53" s="54"/>
      <c r="D53" s="61" t="s">
        <v>250</v>
      </c>
      <c r="E53" s="65" t="s">
        <v>249</v>
      </c>
      <c r="F53" s="75" t="s">
        <v>251</v>
      </c>
      <c r="G53" s="86" t="s">
        <v>24</v>
      </c>
      <c r="H53" s="56"/>
      <c r="I53" s="33" t="s">
        <v>134</v>
      </c>
      <c r="J53" s="31"/>
      <c r="K53" s="31"/>
      <c r="L53" s="31" t="s">
        <v>252</v>
      </c>
    </row>
    <row r="54" spans="1:12" ht="23.25">
      <c r="A54" s="30">
        <f t="shared" si="0"/>
        <v>46</v>
      </c>
      <c r="B54" s="30">
        <v>2017</v>
      </c>
      <c r="C54" s="54"/>
      <c r="D54" s="64" t="s">
        <v>254</v>
      </c>
      <c r="E54" s="65" t="s">
        <v>253</v>
      </c>
      <c r="F54" s="74" t="s">
        <v>255</v>
      </c>
      <c r="G54" s="86" t="s">
        <v>207</v>
      </c>
      <c r="H54" s="56"/>
      <c r="I54" s="33" t="s">
        <v>146</v>
      </c>
      <c r="J54" s="31"/>
      <c r="K54" s="31"/>
      <c r="L54" s="31" t="s">
        <v>256</v>
      </c>
    </row>
    <row r="55" spans="1:12" ht="23.25">
      <c r="A55" s="30">
        <f t="shared" si="0"/>
        <v>47</v>
      </c>
      <c r="B55" s="30">
        <v>2017</v>
      </c>
      <c r="C55" s="54" t="s">
        <v>258</v>
      </c>
      <c r="D55" s="64" t="s">
        <v>259</v>
      </c>
      <c r="E55" s="65" t="s">
        <v>257</v>
      </c>
      <c r="F55" s="75" t="s">
        <v>260</v>
      </c>
      <c r="G55" s="86" t="s">
        <v>20</v>
      </c>
      <c r="H55" s="56"/>
      <c r="I55" s="33"/>
      <c r="J55" s="31"/>
      <c r="K55" s="31"/>
      <c r="L55" s="31" t="s">
        <v>261</v>
      </c>
    </row>
    <row r="56" spans="1:12" ht="34.5">
      <c r="A56" s="30">
        <f t="shared" si="0"/>
        <v>48</v>
      </c>
      <c r="B56" s="30">
        <v>2017</v>
      </c>
      <c r="C56" s="54" t="s">
        <v>263</v>
      </c>
      <c r="D56" s="64" t="s">
        <v>262</v>
      </c>
      <c r="E56" s="65" t="s">
        <v>265</v>
      </c>
      <c r="F56" s="73" t="s">
        <v>266</v>
      </c>
      <c r="G56" s="86" t="s">
        <v>23</v>
      </c>
      <c r="H56" s="56"/>
      <c r="I56" s="33" t="s">
        <v>264</v>
      </c>
      <c r="J56" s="31"/>
      <c r="K56" s="31"/>
      <c r="L56" s="31" t="s">
        <v>267</v>
      </c>
    </row>
    <row r="57" spans="1:12" ht="57">
      <c r="A57" s="30">
        <f t="shared" si="0"/>
        <v>49</v>
      </c>
      <c r="B57" s="30">
        <v>2017</v>
      </c>
      <c r="C57" s="54"/>
      <c r="D57" s="64" t="s">
        <v>268</v>
      </c>
      <c r="E57" s="65" t="s">
        <v>269</v>
      </c>
      <c r="F57" s="73" t="s">
        <v>271</v>
      </c>
      <c r="G57" s="86" t="s">
        <v>20</v>
      </c>
      <c r="H57" s="56" t="s">
        <v>93</v>
      </c>
      <c r="I57" s="33" t="s">
        <v>270</v>
      </c>
      <c r="J57" s="31"/>
      <c r="K57" s="31"/>
      <c r="L57" s="31" t="s">
        <v>272</v>
      </c>
    </row>
    <row r="58" spans="1:12" ht="23.25">
      <c r="A58" s="30">
        <f t="shared" si="0"/>
        <v>50</v>
      </c>
      <c r="B58" s="30">
        <v>2017</v>
      </c>
      <c r="C58" s="54" t="s">
        <v>275</v>
      </c>
      <c r="D58" s="64" t="s">
        <v>274</v>
      </c>
      <c r="E58" s="65" t="s">
        <v>273</v>
      </c>
      <c r="F58" s="73" t="s">
        <v>276</v>
      </c>
      <c r="G58" s="86" t="s">
        <v>22</v>
      </c>
      <c r="H58" s="56"/>
      <c r="I58" s="33" t="s">
        <v>21</v>
      </c>
      <c r="J58" s="31"/>
      <c r="K58" s="31" t="s">
        <v>278</v>
      </c>
      <c r="L58" s="31" t="s">
        <v>277</v>
      </c>
    </row>
    <row r="59" spans="1:12" ht="57">
      <c r="A59" s="30">
        <f t="shared" si="0"/>
        <v>51</v>
      </c>
      <c r="B59" s="30">
        <v>2017</v>
      </c>
      <c r="C59" s="54"/>
      <c r="D59" s="61" t="s">
        <v>279</v>
      </c>
      <c r="E59" s="65" t="s">
        <v>280</v>
      </c>
      <c r="F59" s="73" t="s">
        <v>281</v>
      </c>
      <c r="G59" s="86" t="s">
        <v>242</v>
      </c>
      <c r="H59" s="56" t="s">
        <v>93</v>
      </c>
      <c r="I59" s="33"/>
      <c r="J59" s="31"/>
      <c r="K59" s="31"/>
      <c r="L59" s="31" t="s">
        <v>282</v>
      </c>
    </row>
    <row r="60" spans="1:12">
      <c r="A60" s="30">
        <f t="shared" si="0"/>
        <v>52</v>
      </c>
      <c r="B60" s="30">
        <v>2017</v>
      </c>
      <c r="C60" s="54"/>
      <c r="D60" s="64" t="s">
        <v>284</v>
      </c>
      <c r="E60" s="65"/>
      <c r="F60" s="75" t="s">
        <v>283</v>
      </c>
      <c r="G60" s="86" t="s">
        <v>134</v>
      </c>
      <c r="H60" s="56"/>
      <c r="I60" s="33"/>
      <c r="J60" s="31"/>
      <c r="K60" s="31"/>
      <c r="L60" s="31"/>
    </row>
    <row r="61" spans="1:12" ht="34.5">
      <c r="A61" s="30">
        <f t="shared" si="0"/>
        <v>53</v>
      </c>
      <c r="B61" s="30">
        <v>2017</v>
      </c>
      <c r="C61" s="54"/>
      <c r="D61" s="64" t="s">
        <v>286</v>
      </c>
      <c r="E61" s="65" t="s">
        <v>285</v>
      </c>
      <c r="F61" s="73" t="s">
        <v>288</v>
      </c>
      <c r="G61" s="86" t="s">
        <v>207</v>
      </c>
      <c r="H61" s="56"/>
      <c r="I61" s="33" t="s">
        <v>287</v>
      </c>
      <c r="J61" s="31"/>
      <c r="K61" s="31" t="s">
        <v>289</v>
      </c>
      <c r="L61" s="31" t="s">
        <v>290</v>
      </c>
    </row>
    <row r="62" spans="1:12" ht="57">
      <c r="A62" s="30">
        <f t="shared" si="0"/>
        <v>54</v>
      </c>
      <c r="B62" s="30">
        <v>2017</v>
      </c>
      <c r="C62" s="54" t="s">
        <v>293</v>
      </c>
      <c r="D62" s="64" t="s">
        <v>291</v>
      </c>
      <c r="E62" s="65" t="s">
        <v>292</v>
      </c>
      <c r="F62" s="75" t="s">
        <v>294</v>
      </c>
      <c r="G62" s="86" t="s">
        <v>116</v>
      </c>
      <c r="H62" s="56" t="s">
        <v>93</v>
      </c>
      <c r="I62" s="33"/>
      <c r="J62" s="31"/>
      <c r="K62" s="31"/>
      <c r="L62" s="31" t="s">
        <v>295</v>
      </c>
    </row>
    <row r="63" spans="1:12" ht="23.25">
      <c r="A63" s="30">
        <f t="shared" si="0"/>
        <v>55</v>
      </c>
      <c r="B63" s="30">
        <v>2017</v>
      </c>
      <c r="C63" s="54"/>
      <c r="D63" s="64" t="s">
        <v>296</v>
      </c>
      <c r="E63" s="65" t="s">
        <v>297</v>
      </c>
      <c r="F63" s="74" t="s">
        <v>300</v>
      </c>
      <c r="G63" s="86" t="s">
        <v>242</v>
      </c>
      <c r="H63" s="56"/>
      <c r="I63" s="33"/>
      <c r="J63" s="31" t="s">
        <v>301</v>
      </c>
      <c r="K63" s="38" t="s">
        <v>298</v>
      </c>
      <c r="L63" s="31" t="s">
        <v>299</v>
      </c>
    </row>
    <row r="64" spans="1:12" ht="57">
      <c r="A64" s="30">
        <f t="shared" si="0"/>
        <v>56</v>
      </c>
      <c r="B64" s="30">
        <v>2017</v>
      </c>
      <c r="C64" s="54"/>
      <c r="D64" s="64" t="s">
        <v>302</v>
      </c>
      <c r="E64" s="65" t="s">
        <v>303</v>
      </c>
      <c r="F64" s="74" t="s">
        <v>304</v>
      </c>
      <c r="G64" s="86" t="s">
        <v>242</v>
      </c>
      <c r="H64" s="56" t="s">
        <v>93</v>
      </c>
      <c r="I64" s="33"/>
      <c r="J64" s="31"/>
      <c r="K64" s="31"/>
      <c r="L64" s="31" t="s">
        <v>305</v>
      </c>
    </row>
    <row r="65" spans="1:12" ht="57">
      <c r="A65" s="30">
        <f t="shared" si="0"/>
        <v>57</v>
      </c>
      <c r="B65" s="30">
        <v>2017</v>
      </c>
      <c r="C65" s="54"/>
      <c r="D65" s="64" t="s">
        <v>307</v>
      </c>
      <c r="E65" s="65" t="s">
        <v>306</v>
      </c>
      <c r="F65" s="73" t="s">
        <v>308</v>
      </c>
      <c r="G65" s="86" t="s">
        <v>242</v>
      </c>
      <c r="H65" s="56" t="s">
        <v>93</v>
      </c>
      <c r="I65" s="33" t="s">
        <v>309</v>
      </c>
      <c r="J65" s="31"/>
      <c r="K65" s="31"/>
      <c r="L65" s="31" t="s">
        <v>310</v>
      </c>
    </row>
    <row r="66" spans="1:12" ht="23.25">
      <c r="A66" s="30">
        <f t="shared" si="0"/>
        <v>58</v>
      </c>
      <c r="B66" s="30">
        <v>2017</v>
      </c>
      <c r="C66" s="54"/>
      <c r="D66" s="64" t="s">
        <v>311</v>
      </c>
      <c r="E66" s="65" t="s">
        <v>313</v>
      </c>
      <c r="F66" s="74" t="s">
        <v>314</v>
      </c>
      <c r="G66" s="86" t="s">
        <v>213</v>
      </c>
      <c r="H66" s="56"/>
      <c r="I66" s="33" t="s">
        <v>312</v>
      </c>
      <c r="J66" s="31"/>
      <c r="K66" s="31"/>
      <c r="L66" s="31" t="s">
        <v>315</v>
      </c>
    </row>
    <row r="67" spans="1:12" ht="23.25">
      <c r="A67" s="30">
        <f t="shared" si="0"/>
        <v>59</v>
      </c>
      <c r="B67" s="30">
        <v>2017</v>
      </c>
      <c r="C67" s="54"/>
      <c r="D67" s="64" t="s">
        <v>317</v>
      </c>
      <c r="E67" s="65" t="s">
        <v>316</v>
      </c>
      <c r="F67" s="75" t="s">
        <v>318</v>
      </c>
      <c r="G67" s="86" t="s">
        <v>134</v>
      </c>
      <c r="H67" s="56"/>
      <c r="I67" s="33"/>
      <c r="J67" s="38" t="s">
        <v>319</v>
      </c>
      <c r="K67" s="31"/>
      <c r="L67" s="31" t="s">
        <v>320</v>
      </c>
    </row>
    <row r="68" spans="1:12" ht="34.5">
      <c r="A68" s="30">
        <f t="shared" si="0"/>
        <v>60</v>
      </c>
      <c r="B68" s="30">
        <v>2017</v>
      </c>
      <c r="C68" s="54"/>
      <c r="D68" s="64" t="s">
        <v>321</v>
      </c>
      <c r="E68" s="65" t="s">
        <v>322</v>
      </c>
      <c r="F68" s="74" t="s">
        <v>326</v>
      </c>
      <c r="G68" s="86" t="s">
        <v>323</v>
      </c>
      <c r="H68" s="56"/>
      <c r="I68" s="33" t="s">
        <v>324</v>
      </c>
      <c r="J68" s="34"/>
      <c r="K68" s="38" t="s">
        <v>325</v>
      </c>
      <c r="L68" s="39" t="s">
        <v>327</v>
      </c>
    </row>
    <row r="69" spans="1:12">
      <c r="A69" s="30">
        <f t="shared" si="0"/>
        <v>61</v>
      </c>
      <c r="B69" s="30">
        <v>2017</v>
      </c>
      <c r="C69" s="54"/>
      <c r="D69" s="64" t="s">
        <v>329</v>
      </c>
      <c r="E69" s="65" t="s">
        <v>328</v>
      </c>
      <c r="F69" s="75" t="s">
        <v>330</v>
      </c>
      <c r="G69" s="86" t="s">
        <v>131</v>
      </c>
      <c r="H69" s="56"/>
      <c r="I69" s="33"/>
      <c r="J69" s="31"/>
      <c r="K69" s="31"/>
      <c r="L69" s="39" t="s">
        <v>331</v>
      </c>
    </row>
    <row r="70" spans="1:12" ht="57">
      <c r="A70" s="30">
        <f t="shared" si="0"/>
        <v>62</v>
      </c>
      <c r="B70" s="30">
        <v>2017</v>
      </c>
      <c r="C70" s="54"/>
      <c r="D70" s="64" t="s">
        <v>333</v>
      </c>
      <c r="E70" s="65" t="s">
        <v>332</v>
      </c>
      <c r="F70" s="73" t="s">
        <v>334</v>
      </c>
      <c r="G70" s="86" t="s">
        <v>231</v>
      </c>
      <c r="H70" s="56"/>
      <c r="I70" s="33" t="s">
        <v>335</v>
      </c>
      <c r="J70" s="31"/>
      <c r="K70" s="31"/>
      <c r="L70" s="31" t="s">
        <v>336</v>
      </c>
    </row>
    <row r="71" spans="1:12" ht="57">
      <c r="A71" s="30">
        <f t="shared" si="0"/>
        <v>63</v>
      </c>
      <c r="B71" s="30">
        <v>2017</v>
      </c>
      <c r="C71" s="54" t="s">
        <v>339</v>
      </c>
      <c r="D71" s="64" t="s">
        <v>338</v>
      </c>
      <c r="E71" s="65" t="s">
        <v>337</v>
      </c>
      <c r="F71" s="73" t="s">
        <v>340</v>
      </c>
      <c r="G71" s="86" t="s">
        <v>23</v>
      </c>
      <c r="H71" s="56" t="s">
        <v>93</v>
      </c>
      <c r="I71" s="33" t="s">
        <v>146</v>
      </c>
      <c r="J71" s="38" t="s">
        <v>343</v>
      </c>
      <c r="K71" s="31" t="s">
        <v>342</v>
      </c>
      <c r="L71" s="31" t="s">
        <v>341</v>
      </c>
    </row>
    <row r="72" spans="1:12" ht="45.75">
      <c r="A72" s="30">
        <f t="shared" si="0"/>
        <v>64</v>
      </c>
      <c r="B72" s="30">
        <v>2017</v>
      </c>
      <c r="C72" s="54" t="s">
        <v>347</v>
      </c>
      <c r="D72" s="64" t="s">
        <v>344</v>
      </c>
      <c r="E72" s="65" t="s">
        <v>345</v>
      </c>
      <c r="F72" s="73" t="s">
        <v>348</v>
      </c>
      <c r="G72" s="86" t="s">
        <v>23</v>
      </c>
      <c r="H72" s="56"/>
      <c r="I72" s="33" t="s">
        <v>346</v>
      </c>
      <c r="J72" s="31" t="s">
        <v>618</v>
      </c>
      <c r="K72" s="31"/>
      <c r="L72" s="31" t="s">
        <v>617</v>
      </c>
    </row>
    <row r="73" spans="1:12" ht="23.25">
      <c r="A73" s="30">
        <f t="shared" si="0"/>
        <v>65</v>
      </c>
      <c r="B73" s="30">
        <v>2017</v>
      </c>
      <c r="C73" s="54" t="s">
        <v>351</v>
      </c>
      <c r="D73" s="64" t="s">
        <v>350</v>
      </c>
      <c r="E73" s="65" t="s">
        <v>352</v>
      </c>
      <c r="F73" s="74" t="s">
        <v>353</v>
      </c>
      <c r="G73" s="86" t="s">
        <v>237</v>
      </c>
      <c r="H73" s="56"/>
      <c r="I73" s="33" t="s">
        <v>349</v>
      </c>
      <c r="J73" s="31"/>
      <c r="K73" s="31"/>
      <c r="L73" s="31" t="s">
        <v>354</v>
      </c>
    </row>
    <row r="74" spans="1:12">
      <c r="A74" s="30">
        <f t="shared" si="0"/>
        <v>66</v>
      </c>
      <c r="B74" s="30">
        <v>2017</v>
      </c>
      <c r="C74" s="54"/>
      <c r="D74" s="64" t="s">
        <v>355</v>
      </c>
      <c r="E74" s="65" t="s">
        <v>356</v>
      </c>
      <c r="F74" s="73" t="s">
        <v>361</v>
      </c>
      <c r="G74" s="86" t="s">
        <v>357</v>
      </c>
      <c r="H74" s="56"/>
      <c r="I74" s="33" t="s">
        <v>358</v>
      </c>
      <c r="J74" s="31" t="s">
        <v>362</v>
      </c>
      <c r="K74" s="31" t="s">
        <v>360</v>
      </c>
      <c r="L74" s="31" t="s">
        <v>359</v>
      </c>
    </row>
    <row r="75" spans="1:12">
      <c r="A75" s="30">
        <f t="shared" ref="A75:A138" si="1">A74+1</f>
        <v>67</v>
      </c>
      <c r="B75" s="30">
        <v>2017</v>
      </c>
      <c r="C75" s="54"/>
      <c r="D75" s="66">
        <v>3</v>
      </c>
      <c r="E75" s="65" t="s">
        <v>363</v>
      </c>
      <c r="F75" s="75" t="s">
        <v>364</v>
      </c>
      <c r="G75" s="86" t="s">
        <v>134</v>
      </c>
      <c r="H75" s="56"/>
      <c r="I75" s="33"/>
      <c r="J75" s="31"/>
      <c r="K75" s="31"/>
      <c r="L75" s="31" t="s">
        <v>365</v>
      </c>
    </row>
    <row r="76" spans="1:12" ht="23.25">
      <c r="A76" s="30">
        <f t="shared" si="1"/>
        <v>68</v>
      </c>
      <c r="B76" s="30">
        <v>2017</v>
      </c>
      <c r="C76" s="54" t="s">
        <v>368</v>
      </c>
      <c r="D76" s="64" t="s">
        <v>367</v>
      </c>
      <c r="E76" s="65" t="s">
        <v>366</v>
      </c>
      <c r="F76" s="73" t="s">
        <v>369</v>
      </c>
      <c r="G76" s="86" t="s">
        <v>19</v>
      </c>
      <c r="H76" s="56"/>
      <c r="I76" s="33"/>
      <c r="J76" s="31"/>
      <c r="K76" s="31"/>
      <c r="L76" s="31" t="s">
        <v>370</v>
      </c>
    </row>
    <row r="77" spans="1:12">
      <c r="A77" s="30">
        <f t="shared" si="1"/>
        <v>69</v>
      </c>
      <c r="B77" s="30">
        <v>2017</v>
      </c>
      <c r="C77" s="54"/>
      <c r="D77" s="64" t="s">
        <v>371</v>
      </c>
      <c r="E77" s="65"/>
      <c r="F77" s="74" t="s">
        <v>372</v>
      </c>
      <c r="G77" s="86" t="s">
        <v>134</v>
      </c>
      <c r="H77" s="56"/>
      <c r="I77" s="33"/>
      <c r="J77" s="31"/>
      <c r="K77" s="31"/>
      <c r="L77" s="31" t="s">
        <v>373</v>
      </c>
    </row>
    <row r="78" spans="1:12" ht="23.25">
      <c r="A78" s="30">
        <f t="shared" si="1"/>
        <v>70</v>
      </c>
      <c r="B78" s="30">
        <v>2017</v>
      </c>
      <c r="C78" s="54"/>
      <c r="D78" s="64" t="s">
        <v>374</v>
      </c>
      <c r="E78" s="65" t="s">
        <v>50</v>
      </c>
      <c r="F78" s="73" t="s">
        <v>376</v>
      </c>
      <c r="G78" s="86" t="s">
        <v>22</v>
      </c>
      <c r="H78" s="56"/>
      <c r="I78" s="33" t="s">
        <v>375</v>
      </c>
      <c r="J78" s="34"/>
      <c r="K78" s="31"/>
      <c r="L78" s="38" t="s">
        <v>377</v>
      </c>
    </row>
    <row r="79" spans="1:12">
      <c r="A79" s="30">
        <f t="shared" si="1"/>
        <v>71</v>
      </c>
      <c r="B79" s="30">
        <v>2017</v>
      </c>
      <c r="C79" s="54" t="s">
        <v>379</v>
      </c>
      <c r="D79" s="64" t="s">
        <v>380</v>
      </c>
      <c r="E79" s="65" t="s">
        <v>378</v>
      </c>
      <c r="F79" s="75" t="s">
        <v>381</v>
      </c>
      <c r="G79" s="86" t="s">
        <v>134</v>
      </c>
      <c r="H79" s="56"/>
      <c r="I79" s="33"/>
      <c r="J79" s="31"/>
      <c r="K79" s="31"/>
      <c r="L79" s="31" t="s">
        <v>365</v>
      </c>
    </row>
    <row r="80" spans="1:12">
      <c r="A80" s="30">
        <f t="shared" si="1"/>
        <v>72</v>
      </c>
      <c r="B80" s="30">
        <v>2017</v>
      </c>
      <c r="C80" s="54"/>
      <c r="D80" s="64" t="s">
        <v>385</v>
      </c>
      <c r="E80" s="65" t="s">
        <v>382</v>
      </c>
      <c r="F80" s="74" t="s">
        <v>386</v>
      </c>
      <c r="G80" s="86" t="s">
        <v>20</v>
      </c>
      <c r="H80" s="56"/>
      <c r="I80" s="33"/>
      <c r="J80" s="31" t="s">
        <v>384</v>
      </c>
      <c r="K80" s="31"/>
      <c r="L80" s="31" t="s">
        <v>383</v>
      </c>
    </row>
    <row r="81" spans="1:12">
      <c r="A81" s="30">
        <f t="shared" si="1"/>
        <v>73</v>
      </c>
      <c r="B81" s="30">
        <v>2017</v>
      </c>
      <c r="C81" s="54"/>
      <c r="D81" s="64" t="s">
        <v>387</v>
      </c>
      <c r="E81" s="65"/>
      <c r="F81" s="74" t="s">
        <v>388</v>
      </c>
      <c r="G81" s="86" t="s">
        <v>134</v>
      </c>
      <c r="H81" s="56"/>
      <c r="I81" s="33"/>
      <c r="J81" s="31"/>
      <c r="K81" s="31"/>
      <c r="L81" s="31" t="s">
        <v>389</v>
      </c>
    </row>
    <row r="82" spans="1:12" ht="34.5">
      <c r="A82" s="30">
        <f t="shared" si="1"/>
        <v>74</v>
      </c>
      <c r="B82" s="30">
        <v>2017</v>
      </c>
      <c r="C82" s="54"/>
      <c r="D82" s="64" t="s">
        <v>391</v>
      </c>
      <c r="E82" s="65" t="s">
        <v>390</v>
      </c>
      <c r="F82" s="74" t="s">
        <v>392</v>
      </c>
      <c r="G82" s="86" t="s">
        <v>242</v>
      </c>
      <c r="H82" s="56"/>
      <c r="I82" s="33" t="s">
        <v>393</v>
      </c>
      <c r="J82" s="38" t="s">
        <v>395</v>
      </c>
      <c r="K82" s="31"/>
      <c r="L82" s="31" t="s">
        <v>394</v>
      </c>
    </row>
    <row r="83" spans="1:12" ht="23.25">
      <c r="A83" s="30">
        <f t="shared" si="1"/>
        <v>75</v>
      </c>
      <c r="B83" s="30">
        <v>2017</v>
      </c>
      <c r="C83" s="54" t="s">
        <v>398</v>
      </c>
      <c r="D83" s="64" t="s">
        <v>397</v>
      </c>
      <c r="E83" s="65" t="s">
        <v>396</v>
      </c>
      <c r="F83" s="74" t="s">
        <v>399</v>
      </c>
      <c r="G83" s="86" t="s">
        <v>134</v>
      </c>
      <c r="H83" s="56"/>
      <c r="I83" s="33" t="s">
        <v>21</v>
      </c>
      <c r="J83" s="31"/>
      <c r="K83" s="31"/>
      <c r="L83" s="31" t="s">
        <v>400</v>
      </c>
    </row>
    <row r="84" spans="1:12" ht="23.25">
      <c r="A84" s="30">
        <f t="shared" si="1"/>
        <v>76</v>
      </c>
      <c r="B84" s="30">
        <v>2017</v>
      </c>
      <c r="C84" s="54"/>
      <c r="D84" s="61" t="s">
        <v>402</v>
      </c>
      <c r="E84" s="65" t="s">
        <v>401</v>
      </c>
      <c r="F84" s="74" t="s">
        <v>404</v>
      </c>
      <c r="G84" s="86" t="s">
        <v>231</v>
      </c>
      <c r="H84" s="56"/>
      <c r="I84" s="33" t="s">
        <v>403</v>
      </c>
      <c r="J84" s="31"/>
      <c r="K84" s="31" t="s">
        <v>406</v>
      </c>
      <c r="L84" s="31" t="s">
        <v>405</v>
      </c>
    </row>
    <row r="85" spans="1:12" ht="57">
      <c r="A85" s="30">
        <f t="shared" si="1"/>
        <v>77</v>
      </c>
      <c r="B85" s="30">
        <v>2017</v>
      </c>
      <c r="C85" s="54"/>
      <c r="D85" s="64" t="s">
        <v>407</v>
      </c>
      <c r="E85" s="65" t="s">
        <v>408</v>
      </c>
      <c r="F85" s="74" t="s">
        <v>410</v>
      </c>
      <c r="G85" s="86" t="s">
        <v>24</v>
      </c>
      <c r="H85" s="56" t="s">
        <v>93</v>
      </c>
      <c r="I85" s="33" t="s">
        <v>409</v>
      </c>
      <c r="J85" s="34"/>
      <c r="K85" s="31"/>
      <c r="L85" s="31" t="s">
        <v>411</v>
      </c>
    </row>
    <row r="86" spans="1:12" ht="23.25">
      <c r="A86" s="30">
        <f t="shared" si="1"/>
        <v>78</v>
      </c>
      <c r="B86" s="30">
        <v>2017</v>
      </c>
      <c r="C86" s="51" t="s">
        <v>413</v>
      </c>
      <c r="D86" s="64" t="s">
        <v>412</v>
      </c>
      <c r="E86" s="62" t="s">
        <v>414</v>
      </c>
      <c r="F86" s="74" t="s">
        <v>388</v>
      </c>
      <c r="G86" s="86" t="s">
        <v>134</v>
      </c>
      <c r="H86" s="56"/>
      <c r="I86" s="33"/>
      <c r="J86" s="31"/>
      <c r="K86" s="31"/>
      <c r="L86" s="31" t="s">
        <v>415</v>
      </c>
    </row>
    <row r="87" spans="1:12">
      <c r="A87" s="30">
        <f t="shared" si="1"/>
        <v>79</v>
      </c>
      <c r="B87" s="30">
        <v>2017</v>
      </c>
      <c r="C87" s="54"/>
      <c r="D87" s="64" t="s">
        <v>416</v>
      </c>
      <c r="E87" s="65" t="s">
        <v>417</v>
      </c>
      <c r="F87" s="75" t="s">
        <v>418</v>
      </c>
      <c r="G87" s="86" t="s">
        <v>22</v>
      </c>
      <c r="H87" s="56"/>
      <c r="I87" s="33"/>
      <c r="J87" s="31"/>
      <c r="K87" s="31"/>
      <c r="L87" s="31"/>
    </row>
    <row r="88" spans="1:12">
      <c r="A88" s="30">
        <f t="shared" si="1"/>
        <v>80</v>
      </c>
      <c r="B88" s="30">
        <v>2017</v>
      </c>
      <c r="C88" s="54"/>
      <c r="D88" s="64" t="s">
        <v>419</v>
      </c>
      <c r="E88" s="65" t="s">
        <v>420</v>
      </c>
      <c r="F88" s="73" t="s">
        <v>421</v>
      </c>
      <c r="G88" s="86" t="s">
        <v>231</v>
      </c>
      <c r="H88" s="56"/>
      <c r="I88" s="33"/>
      <c r="J88" s="31"/>
      <c r="K88" s="31"/>
      <c r="L88" s="31" t="s">
        <v>422</v>
      </c>
    </row>
    <row r="89" spans="1:12">
      <c r="A89" s="30">
        <f t="shared" si="1"/>
        <v>81</v>
      </c>
      <c r="B89" s="30">
        <v>2017</v>
      </c>
      <c r="C89" s="54" t="s">
        <v>423</v>
      </c>
      <c r="D89" s="64" t="s">
        <v>424</v>
      </c>
      <c r="E89" s="62" t="s">
        <v>426</v>
      </c>
      <c r="F89" s="75" t="s">
        <v>427</v>
      </c>
      <c r="G89" s="86" t="s">
        <v>146</v>
      </c>
      <c r="H89" s="56"/>
      <c r="I89" s="33"/>
      <c r="J89" s="31"/>
      <c r="K89" s="31"/>
      <c r="L89" s="38" t="s">
        <v>425</v>
      </c>
    </row>
    <row r="90" spans="1:12" ht="23.25">
      <c r="A90" s="30">
        <f t="shared" si="1"/>
        <v>82</v>
      </c>
      <c r="B90" s="30">
        <v>2017</v>
      </c>
      <c r="C90" s="54"/>
      <c r="D90" s="64" t="s">
        <v>428</v>
      </c>
      <c r="E90" s="65" t="s">
        <v>429</v>
      </c>
      <c r="F90" s="75" t="s">
        <v>430</v>
      </c>
      <c r="G90" s="86" t="s">
        <v>21</v>
      </c>
      <c r="H90" s="56"/>
      <c r="I90" s="33"/>
      <c r="J90" s="31"/>
      <c r="K90" s="31" t="s">
        <v>431</v>
      </c>
      <c r="L90" s="31" t="s">
        <v>432</v>
      </c>
    </row>
    <row r="91" spans="1:12" ht="57">
      <c r="A91" s="30">
        <f t="shared" si="1"/>
        <v>83</v>
      </c>
      <c r="B91" s="30">
        <v>2017</v>
      </c>
      <c r="C91" s="54"/>
      <c r="D91" s="64" t="s">
        <v>435</v>
      </c>
      <c r="E91" s="65" t="s">
        <v>433</v>
      </c>
      <c r="F91" s="74" t="s">
        <v>436</v>
      </c>
      <c r="G91" s="86" t="s">
        <v>242</v>
      </c>
      <c r="H91" s="56" t="s">
        <v>93</v>
      </c>
      <c r="I91" s="33" t="s">
        <v>434</v>
      </c>
      <c r="J91" s="31" t="s">
        <v>437</v>
      </c>
      <c r="K91" s="31"/>
      <c r="L91" s="34" t="s">
        <v>438</v>
      </c>
    </row>
    <row r="92" spans="1:12">
      <c r="A92" s="30">
        <f t="shared" si="1"/>
        <v>84</v>
      </c>
      <c r="B92" s="30">
        <v>2017</v>
      </c>
      <c r="C92" s="54"/>
      <c r="D92" s="64" t="s">
        <v>439</v>
      </c>
      <c r="E92" s="65" t="s">
        <v>440</v>
      </c>
      <c r="F92" s="73" t="s">
        <v>442</v>
      </c>
      <c r="G92" s="86" t="s">
        <v>131</v>
      </c>
      <c r="H92" s="56"/>
      <c r="I92" s="33" t="s">
        <v>441</v>
      </c>
      <c r="J92" s="31"/>
      <c r="K92" s="31" t="s">
        <v>443</v>
      </c>
      <c r="L92" s="31"/>
    </row>
    <row r="93" spans="1:12" ht="23.25">
      <c r="A93" s="30">
        <f t="shared" si="1"/>
        <v>85</v>
      </c>
      <c r="B93" s="30">
        <v>2017</v>
      </c>
      <c r="C93" s="54" t="s">
        <v>445</v>
      </c>
      <c r="D93" s="64" t="s">
        <v>444</v>
      </c>
      <c r="E93" s="65" t="s">
        <v>446</v>
      </c>
      <c r="F93" s="73" t="s">
        <v>447</v>
      </c>
      <c r="G93" s="86" t="s">
        <v>23</v>
      </c>
      <c r="H93" s="56"/>
      <c r="I93" s="33"/>
      <c r="J93" s="31"/>
      <c r="K93" s="31"/>
      <c r="L93" s="38" t="s">
        <v>448</v>
      </c>
    </row>
    <row r="94" spans="1:12" ht="23.25">
      <c r="A94" s="30">
        <f t="shared" si="1"/>
        <v>86</v>
      </c>
      <c r="B94" s="30">
        <v>2017</v>
      </c>
      <c r="C94" s="54"/>
      <c r="D94" s="64" t="s">
        <v>451</v>
      </c>
      <c r="E94" s="65" t="s">
        <v>449</v>
      </c>
      <c r="F94" s="73" t="s">
        <v>453</v>
      </c>
      <c r="G94" s="86" t="s">
        <v>134</v>
      </c>
      <c r="H94" s="56"/>
      <c r="I94" s="33" t="s">
        <v>450</v>
      </c>
      <c r="J94" s="31"/>
      <c r="K94" s="31"/>
      <c r="L94" s="31" t="s">
        <v>452</v>
      </c>
    </row>
    <row r="95" spans="1:12" ht="34.5">
      <c r="A95" s="30">
        <f t="shared" si="1"/>
        <v>87</v>
      </c>
      <c r="B95" s="30">
        <v>2017</v>
      </c>
      <c r="C95" s="54" t="s">
        <v>454</v>
      </c>
      <c r="D95" s="64" t="s">
        <v>456</v>
      </c>
      <c r="E95" s="65" t="s">
        <v>455</v>
      </c>
      <c r="F95" s="75" t="s">
        <v>457</v>
      </c>
      <c r="G95" s="86" t="s">
        <v>242</v>
      </c>
      <c r="H95" s="56"/>
      <c r="I95" s="33"/>
      <c r="J95" s="31"/>
      <c r="K95" s="31"/>
      <c r="L95" s="31" t="s">
        <v>458</v>
      </c>
    </row>
    <row r="96" spans="1:12" ht="23.25">
      <c r="A96" s="30">
        <f t="shared" si="1"/>
        <v>88</v>
      </c>
      <c r="B96" s="30">
        <v>2017</v>
      </c>
      <c r="C96" s="54"/>
      <c r="D96" s="64" t="s">
        <v>460</v>
      </c>
      <c r="E96" s="65" t="s">
        <v>459</v>
      </c>
      <c r="F96" s="73" t="s">
        <v>461</v>
      </c>
      <c r="G96" s="86" t="s">
        <v>21</v>
      </c>
      <c r="H96" s="56"/>
      <c r="I96" s="33" t="s">
        <v>22</v>
      </c>
      <c r="J96" s="31"/>
      <c r="K96" s="31"/>
      <c r="L96" s="31"/>
    </row>
    <row r="97" spans="1:12" ht="23.25">
      <c r="A97" s="30">
        <f t="shared" si="1"/>
        <v>89</v>
      </c>
      <c r="B97" s="30">
        <v>2017</v>
      </c>
      <c r="C97" s="54" t="s">
        <v>464</v>
      </c>
      <c r="D97" s="64" t="s">
        <v>462</v>
      </c>
      <c r="E97" s="65" t="s">
        <v>463</v>
      </c>
      <c r="F97" s="75" t="s">
        <v>465</v>
      </c>
      <c r="G97" s="86" t="s">
        <v>19</v>
      </c>
      <c r="H97" s="56"/>
      <c r="I97" s="33"/>
      <c r="J97" s="31"/>
      <c r="K97" s="31"/>
      <c r="L97" s="31" t="s">
        <v>466</v>
      </c>
    </row>
    <row r="98" spans="1:12" ht="34.5">
      <c r="A98" s="30">
        <f t="shared" si="1"/>
        <v>90</v>
      </c>
      <c r="B98" s="30">
        <v>2017</v>
      </c>
      <c r="C98" s="54"/>
      <c r="D98" s="64" t="s">
        <v>467</v>
      </c>
      <c r="E98" s="65" t="s">
        <v>468</v>
      </c>
      <c r="F98" s="73" t="s">
        <v>469</v>
      </c>
      <c r="G98" s="86" t="s">
        <v>213</v>
      </c>
      <c r="H98" s="56"/>
      <c r="I98" s="33"/>
      <c r="J98" s="31"/>
      <c r="K98" s="31" t="s">
        <v>470</v>
      </c>
      <c r="L98" s="31" t="s">
        <v>471</v>
      </c>
    </row>
    <row r="99" spans="1:12" ht="23.25">
      <c r="A99" s="30">
        <f t="shared" si="1"/>
        <v>91</v>
      </c>
      <c r="B99" s="30">
        <v>2017</v>
      </c>
      <c r="C99" s="54" t="s">
        <v>474</v>
      </c>
      <c r="D99" s="64" t="s">
        <v>472</v>
      </c>
      <c r="E99" s="65" t="s">
        <v>473</v>
      </c>
      <c r="F99" s="75" t="s">
        <v>475</v>
      </c>
      <c r="G99" s="86" t="s">
        <v>146</v>
      </c>
      <c r="H99" s="56"/>
      <c r="I99" s="33"/>
      <c r="J99" s="31"/>
      <c r="K99" s="31" t="s">
        <v>476</v>
      </c>
      <c r="L99" s="31" t="s">
        <v>195</v>
      </c>
    </row>
    <row r="100" spans="1:12" ht="23.25">
      <c r="A100" s="30">
        <f t="shared" si="1"/>
        <v>92</v>
      </c>
      <c r="B100" s="30">
        <v>2017</v>
      </c>
      <c r="C100" s="54" t="s">
        <v>479</v>
      </c>
      <c r="D100" s="64" t="s">
        <v>478</v>
      </c>
      <c r="E100" s="65" t="s">
        <v>477</v>
      </c>
      <c r="F100" s="75" t="s">
        <v>480</v>
      </c>
      <c r="G100" s="86" t="s">
        <v>21</v>
      </c>
      <c r="H100" s="56"/>
      <c r="I100" s="33"/>
      <c r="J100" s="38" t="s">
        <v>481</v>
      </c>
      <c r="K100" s="31"/>
      <c r="L100" s="31" t="s">
        <v>482</v>
      </c>
    </row>
    <row r="101" spans="1:12" ht="57">
      <c r="A101" s="30">
        <f t="shared" si="1"/>
        <v>93</v>
      </c>
      <c r="B101" s="30">
        <v>2017</v>
      </c>
      <c r="C101" s="54"/>
      <c r="D101" s="64" t="s">
        <v>483</v>
      </c>
      <c r="E101" s="65" t="s">
        <v>484</v>
      </c>
      <c r="F101" s="75" t="s">
        <v>485</v>
      </c>
      <c r="G101" s="86" t="s">
        <v>134</v>
      </c>
      <c r="H101" s="56"/>
      <c r="I101" s="33"/>
      <c r="J101" s="31"/>
      <c r="K101" s="31"/>
      <c r="L101" s="31" t="s">
        <v>486</v>
      </c>
    </row>
    <row r="102" spans="1:12" ht="23.25">
      <c r="A102" s="30">
        <f t="shared" si="1"/>
        <v>94</v>
      </c>
      <c r="B102" s="30">
        <v>2017</v>
      </c>
      <c r="C102" s="54" t="s">
        <v>489</v>
      </c>
      <c r="D102" s="64" t="s">
        <v>487</v>
      </c>
      <c r="E102" s="65" t="s">
        <v>488</v>
      </c>
      <c r="F102" s="73" t="s">
        <v>490</v>
      </c>
      <c r="G102" s="86" t="s">
        <v>231</v>
      </c>
      <c r="H102" s="56"/>
      <c r="I102" s="33"/>
      <c r="J102" s="31"/>
      <c r="K102" s="31"/>
      <c r="L102" s="31" t="s">
        <v>491</v>
      </c>
    </row>
    <row r="103" spans="1:12" ht="23.25">
      <c r="A103" s="30">
        <f t="shared" si="1"/>
        <v>95</v>
      </c>
      <c r="B103" s="30">
        <v>2017</v>
      </c>
      <c r="C103" s="54"/>
      <c r="D103" s="64" t="s">
        <v>493</v>
      </c>
      <c r="E103" s="65" t="s">
        <v>492</v>
      </c>
      <c r="F103" s="73" t="s">
        <v>496</v>
      </c>
      <c r="G103" s="86" t="s">
        <v>131</v>
      </c>
      <c r="H103" s="56"/>
      <c r="I103" s="33" t="s">
        <v>494</v>
      </c>
      <c r="J103" s="31" t="s">
        <v>498</v>
      </c>
      <c r="K103" s="31" t="s">
        <v>495</v>
      </c>
      <c r="L103" s="31" t="s">
        <v>497</v>
      </c>
    </row>
    <row r="104" spans="1:12" ht="23.25">
      <c r="A104" s="30">
        <f t="shared" si="1"/>
        <v>96</v>
      </c>
      <c r="B104" s="30">
        <v>2017</v>
      </c>
      <c r="C104" s="54" t="s">
        <v>501</v>
      </c>
      <c r="D104" s="64" t="s">
        <v>500</v>
      </c>
      <c r="E104" s="65" t="s">
        <v>499</v>
      </c>
      <c r="F104" s="75" t="s">
        <v>502</v>
      </c>
      <c r="G104" s="86" t="s">
        <v>134</v>
      </c>
      <c r="H104" s="56"/>
      <c r="I104" s="33"/>
      <c r="J104" s="38" t="s">
        <v>319</v>
      </c>
      <c r="K104" s="34"/>
      <c r="L104" s="31" t="s">
        <v>503</v>
      </c>
    </row>
    <row r="105" spans="1:12" ht="34.5">
      <c r="A105" s="30">
        <f t="shared" si="1"/>
        <v>97</v>
      </c>
      <c r="B105" s="30">
        <v>2017</v>
      </c>
      <c r="C105" s="54"/>
      <c r="D105" s="64" t="s">
        <v>505</v>
      </c>
      <c r="E105" s="65" t="s">
        <v>504</v>
      </c>
      <c r="F105" s="75" t="s">
        <v>507</v>
      </c>
      <c r="G105" s="86" t="s">
        <v>20</v>
      </c>
      <c r="H105" s="56"/>
      <c r="I105" s="33"/>
      <c r="J105" s="38" t="s">
        <v>506</v>
      </c>
      <c r="K105" s="31"/>
      <c r="L105" s="31" t="s">
        <v>508</v>
      </c>
    </row>
    <row r="106" spans="1:12" ht="34.5">
      <c r="A106" s="30">
        <f t="shared" si="1"/>
        <v>98</v>
      </c>
      <c r="B106" s="30">
        <v>2017</v>
      </c>
      <c r="C106" s="54" t="s">
        <v>511</v>
      </c>
      <c r="D106" s="64" t="s">
        <v>509</v>
      </c>
      <c r="E106" s="65" t="s">
        <v>510</v>
      </c>
      <c r="F106" s="74" t="s">
        <v>512</v>
      </c>
      <c r="G106" s="86" t="s">
        <v>134</v>
      </c>
      <c r="H106" s="56"/>
      <c r="I106" s="33"/>
      <c r="J106" s="31" t="s">
        <v>513</v>
      </c>
      <c r="K106" s="31"/>
      <c r="L106" s="31" t="s">
        <v>514</v>
      </c>
    </row>
    <row r="107" spans="1:12" ht="57">
      <c r="A107" s="30">
        <f t="shared" si="1"/>
        <v>99</v>
      </c>
      <c r="B107" s="30">
        <v>2017</v>
      </c>
      <c r="C107" s="54"/>
      <c r="D107" s="64" t="s">
        <v>516</v>
      </c>
      <c r="E107" s="65" t="s">
        <v>515</v>
      </c>
      <c r="F107" s="75" t="s">
        <v>517</v>
      </c>
      <c r="G107" s="86" t="s">
        <v>134</v>
      </c>
      <c r="H107" s="56"/>
      <c r="I107" s="33"/>
      <c r="J107" s="31"/>
      <c r="K107" s="31"/>
      <c r="L107" s="34" t="s">
        <v>518</v>
      </c>
    </row>
    <row r="108" spans="1:12">
      <c r="A108" s="30">
        <f t="shared" si="1"/>
        <v>100</v>
      </c>
      <c r="B108" s="30">
        <v>2017</v>
      </c>
      <c r="C108" s="54"/>
      <c r="D108" s="64" t="s">
        <v>520</v>
      </c>
      <c r="E108" s="62" t="s">
        <v>519</v>
      </c>
      <c r="F108" s="74" t="s">
        <v>521</v>
      </c>
      <c r="G108" s="86" t="s">
        <v>134</v>
      </c>
      <c r="H108" s="56"/>
      <c r="I108" s="33"/>
      <c r="J108" s="31"/>
      <c r="K108" s="31"/>
      <c r="L108" s="38" t="s">
        <v>522</v>
      </c>
    </row>
    <row r="109" spans="1:12" ht="34.5">
      <c r="A109" s="30">
        <f t="shared" si="1"/>
        <v>101</v>
      </c>
      <c r="B109" s="30">
        <v>2017</v>
      </c>
      <c r="C109" s="54"/>
      <c r="D109" s="64" t="s">
        <v>524</v>
      </c>
      <c r="E109" s="65" t="s">
        <v>523</v>
      </c>
      <c r="F109" s="74" t="s">
        <v>525</v>
      </c>
      <c r="G109" s="86" t="s">
        <v>134</v>
      </c>
      <c r="H109" s="56"/>
      <c r="I109" s="33"/>
      <c r="J109" s="31"/>
      <c r="K109" s="34"/>
      <c r="L109" s="34" t="s">
        <v>526</v>
      </c>
    </row>
    <row r="110" spans="1:12" ht="34.5">
      <c r="A110" s="30">
        <f t="shared" si="1"/>
        <v>102</v>
      </c>
      <c r="B110" s="30">
        <v>2017</v>
      </c>
      <c r="C110" s="54"/>
      <c r="D110" s="64" t="s">
        <v>528</v>
      </c>
      <c r="E110" s="65" t="s">
        <v>527</v>
      </c>
      <c r="F110" s="75" t="s">
        <v>530</v>
      </c>
      <c r="G110" s="86" t="s">
        <v>213</v>
      </c>
      <c r="H110" s="56"/>
      <c r="I110" s="33"/>
      <c r="J110" s="38" t="s">
        <v>532</v>
      </c>
      <c r="K110" s="31" t="s">
        <v>529</v>
      </c>
      <c r="L110" s="34" t="s">
        <v>531</v>
      </c>
    </row>
    <row r="111" spans="1:12" ht="23.25">
      <c r="A111" s="30">
        <f t="shared" si="1"/>
        <v>103</v>
      </c>
      <c r="B111" s="30">
        <v>2017</v>
      </c>
      <c r="C111" s="54" t="s">
        <v>535</v>
      </c>
      <c r="D111" s="64" t="s">
        <v>533</v>
      </c>
      <c r="E111" s="65" t="s">
        <v>534</v>
      </c>
      <c r="F111" s="74" t="s">
        <v>536</v>
      </c>
      <c r="G111" s="86" t="s">
        <v>19</v>
      </c>
      <c r="H111" s="56"/>
      <c r="I111" s="33"/>
      <c r="J111" s="31"/>
      <c r="K111" s="31"/>
      <c r="L111" s="34" t="s">
        <v>537</v>
      </c>
    </row>
    <row r="112" spans="1:12" ht="23.25">
      <c r="A112" s="30">
        <f t="shared" si="1"/>
        <v>104</v>
      </c>
      <c r="B112" s="30">
        <v>2017</v>
      </c>
      <c r="C112" s="54"/>
      <c r="D112" s="64" t="s">
        <v>539</v>
      </c>
      <c r="E112" s="65" t="s">
        <v>538</v>
      </c>
      <c r="F112" s="75" t="s">
        <v>541</v>
      </c>
      <c r="G112" s="86" t="s">
        <v>213</v>
      </c>
      <c r="H112" s="56"/>
      <c r="I112" s="33"/>
      <c r="J112" s="31"/>
      <c r="K112" s="31" t="s">
        <v>540</v>
      </c>
      <c r="L112" s="34" t="s">
        <v>542</v>
      </c>
    </row>
    <row r="113" spans="1:12" ht="57">
      <c r="A113" s="30">
        <f t="shared" si="1"/>
        <v>105</v>
      </c>
      <c r="B113" s="30">
        <v>2017</v>
      </c>
      <c r="C113" s="54" t="s">
        <v>545</v>
      </c>
      <c r="D113" s="61" t="s">
        <v>544</v>
      </c>
      <c r="E113" s="65" t="s">
        <v>543</v>
      </c>
      <c r="F113" s="73" t="s">
        <v>547</v>
      </c>
      <c r="G113" s="86" t="s">
        <v>20</v>
      </c>
      <c r="H113" s="56" t="s">
        <v>93</v>
      </c>
      <c r="I113" s="33" t="s">
        <v>546</v>
      </c>
      <c r="J113" s="31"/>
      <c r="K113" s="31"/>
      <c r="L113" s="34" t="s">
        <v>548</v>
      </c>
    </row>
    <row r="114" spans="1:12" ht="34.5">
      <c r="A114" s="30">
        <f t="shared" si="1"/>
        <v>106</v>
      </c>
      <c r="B114" s="30">
        <v>2017</v>
      </c>
      <c r="C114" s="54" t="s">
        <v>551</v>
      </c>
      <c r="D114" s="64" t="s">
        <v>550</v>
      </c>
      <c r="E114" s="65" t="s">
        <v>549</v>
      </c>
      <c r="F114" s="74" t="s">
        <v>552</v>
      </c>
      <c r="G114" s="86" t="s">
        <v>21</v>
      </c>
      <c r="H114" s="56"/>
      <c r="I114" s="33"/>
      <c r="J114" s="38" t="s">
        <v>553</v>
      </c>
      <c r="K114" s="31"/>
      <c r="L114" s="34" t="s">
        <v>554</v>
      </c>
    </row>
    <row r="115" spans="1:12">
      <c r="A115" s="30">
        <f t="shared" si="1"/>
        <v>107</v>
      </c>
      <c r="B115" s="30">
        <v>2017</v>
      </c>
      <c r="C115" s="54"/>
      <c r="D115" s="64" t="s">
        <v>555</v>
      </c>
      <c r="E115" s="65" t="s">
        <v>556</v>
      </c>
      <c r="F115" s="73" t="s">
        <v>557</v>
      </c>
      <c r="G115" s="86" t="s">
        <v>131</v>
      </c>
      <c r="H115" s="56"/>
      <c r="I115" s="33"/>
      <c r="J115" s="34"/>
      <c r="K115" s="31"/>
      <c r="L115" s="34" t="s">
        <v>331</v>
      </c>
    </row>
    <row r="116" spans="1:12">
      <c r="A116" s="30">
        <f t="shared" si="1"/>
        <v>108</v>
      </c>
      <c r="B116" s="30">
        <v>2017</v>
      </c>
      <c r="C116" s="54"/>
      <c r="D116" s="64" t="s">
        <v>559</v>
      </c>
      <c r="E116" s="65" t="s">
        <v>558</v>
      </c>
      <c r="F116" s="74" t="s">
        <v>560</v>
      </c>
      <c r="G116" s="86" t="s">
        <v>134</v>
      </c>
      <c r="H116" s="56"/>
      <c r="I116" s="33"/>
      <c r="J116" s="31"/>
      <c r="K116" s="31"/>
      <c r="L116" s="34"/>
    </row>
    <row r="117" spans="1:12" ht="23.25">
      <c r="A117" s="30">
        <f t="shared" si="1"/>
        <v>109</v>
      </c>
      <c r="B117" s="30">
        <v>2017</v>
      </c>
      <c r="C117" s="54" t="s">
        <v>562</v>
      </c>
      <c r="D117" s="64" t="s">
        <v>563</v>
      </c>
      <c r="E117" s="65" t="s">
        <v>561</v>
      </c>
      <c r="F117" s="75" t="s">
        <v>564</v>
      </c>
      <c r="G117" s="86" t="s">
        <v>23</v>
      </c>
      <c r="H117" s="56"/>
      <c r="I117" s="33"/>
      <c r="J117" s="31"/>
      <c r="K117" s="31"/>
      <c r="L117" s="34" t="s">
        <v>565</v>
      </c>
    </row>
    <row r="118" spans="1:12" ht="34.5">
      <c r="A118" s="30">
        <f t="shared" si="1"/>
        <v>110</v>
      </c>
      <c r="B118" s="30">
        <v>2017</v>
      </c>
      <c r="C118" s="54" t="s">
        <v>568</v>
      </c>
      <c r="D118" s="64" t="s">
        <v>569</v>
      </c>
      <c r="E118" s="65" t="s">
        <v>566</v>
      </c>
      <c r="F118" s="73" t="s">
        <v>570</v>
      </c>
      <c r="G118" s="86" t="s">
        <v>19</v>
      </c>
      <c r="H118" s="56"/>
      <c r="I118" s="33" t="s">
        <v>567</v>
      </c>
      <c r="J118" s="31"/>
      <c r="K118" s="31"/>
      <c r="L118" s="31" t="s">
        <v>571</v>
      </c>
    </row>
    <row r="119" spans="1:12" ht="34.5">
      <c r="A119" s="30">
        <f t="shared" si="1"/>
        <v>111</v>
      </c>
      <c r="B119" s="30">
        <v>2017</v>
      </c>
      <c r="C119" s="54"/>
      <c r="D119" s="64" t="s">
        <v>574</v>
      </c>
      <c r="E119" s="65" t="s">
        <v>572</v>
      </c>
      <c r="F119" s="74" t="s">
        <v>576</v>
      </c>
      <c r="G119" s="86" t="s">
        <v>573</v>
      </c>
      <c r="H119" s="56"/>
      <c r="I119" s="33" t="s">
        <v>242</v>
      </c>
      <c r="J119" s="31" t="s">
        <v>577</v>
      </c>
      <c r="K119" s="31" t="s">
        <v>575</v>
      </c>
      <c r="L119" s="34" t="s">
        <v>578</v>
      </c>
    </row>
    <row r="120" spans="1:12" ht="57">
      <c r="A120" s="30">
        <f t="shared" si="1"/>
        <v>112</v>
      </c>
      <c r="B120" s="30">
        <v>2017</v>
      </c>
      <c r="C120" s="54"/>
      <c r="D120" s="64" t="s">
        <v>580</v>
      </c>
      <c r="E120" s="65" t="s">
        <v>579</v>
      </c>
      <c r="F120" s="75" t="s">
        <v>581</v>
      </c>
      <c r="G120" s="86" t="s">
        <v>131</v>
      </c>
      <c r="H120" s="56" t="s">
        <v>93</v>
      </c>
      <c r="I120" s="33"/>
      <c r="J120" s="31"/>
      <c r="K120" s="31"/>
      <c r="L120" s="34" t="s">
        <v>582</v>
      </c>
    </row>
    <row r="121" spans="1:12" ht="34.5">
      <c r="A121" s="30">
        <f t="shared" si="1"/>
        <v>113</v>
      </c>
      <c r="B121" s="30">
        <v>2017</v>
      </c>
      <c r="C121" s="54" t="s">
        <v>584</v>
      </c>
      <c r="D121" s="64" t="s">
        <v>585</v>
      </c>
      <c r="E121" s="65" t="s">
        <v>583</v>
      </c>
      <c r="F121" s="74" t="s">
        <v>586</v>
      </c>
      <c r="G121" s="86" t="s">
        <v>23</v>
      </c>
      <c r="H121" s="56"/>
      <c r="I121" s="33" t="s">
        <v>231</v>
      </c>
      <c r="J121" s="31"/>
      <c r="K121" s="31"/>
      <c r="L121" s="34" t="s">
        <v>587</v>
      </c>
    </row>
    <row r="122" spans="1:12" ht="23.25">
      <c r="A122" s="30">
        <f t="shared" si="1"/>
        <v>114</v>
      </c>
      <c r="B122" s="30">
        <v>2017</v>
      </c>
      <c r="C122" s="54"/>
      <c r="D122" s="64" t="s">
        <v>589</v>
      </c>
      <c r="E122" s="65" t="s">
        <v>588</v>
      </c>
      <c r="F122" s="75" t="s">
        <v>590</v>
      </c>
      <c r="G122" s="86" t="s">
        <v>242</v>
      </c>
      <c r="H122" s="56"/>
      <c r="I122" s="33"/>
      <c r="J122" s="31"/>
      <c r="K122" s="31"/>
      <c r="L122" s="31" t="s">
        <v>591</v>
      </c>
    </row>
    <row r="123" spans="1:12">
      <c r="A123" s="30">
        <f t="shared" si="1"/>
        <v>115</v>
      </c>
      <c r="B123" s="30">
        <v>2017</v>
      </c>
      <c r="C123" s="54" t="s">
        <v>592</v>
      </c>
      <c r="D123" s="64" t="s">
        <v>594</v>
      </c>
      <c r="E123" s="62" t="s">
        <v>593</v>
      </c>
      <c r="F123" s="73" t="s">
        <v>595</v>
      </c>
      <c r="G123" s="86" t="s">
        <v>134</v>
      </c>
      <c r="H123" s="56"/>
      <c r="I123" s="33"/>
      <c r="J123" s="31"/>
      <c r="K123" s="31"/>
      <c r="L123" s="31" t="s">
        <v>596</v>
      </c>
    </row>
    <row r="124" spans="1:12" ht="23.25">
      <c r="A124" s="30">
        <f t="shared" si="1"/>
        <v>116</v>
      </c>
      <c r="B124" s="30">
        <v>2017</v>
      </c>
      <c r="C124" s="54"/>
      <c r="D124" s="64" t="s">
        <v>597</v>
      </c>
      <c r="E124" s="65" t="s">
        <v>598</v>
      </c>
      <c r="F124" s="74" t="s">
        <v>599</v>
      </c>
      <c r="G124" s="86" t="s">
        <v>20</v>
      </c>
      <c r="H124" s="56"/>
      <c r="I124" s="33"/>
      <c r="J124" s="31"/>
      <c r="K124" s="31"/>
      <c r="L124" s="41" t="s">
        <v>600</v>
      </c>
    </row>
    <row r="125" spans="1:12" ht="45.75">
      <c r="A125" s="30">
        <f t="shared" si="1"/>
        <v>117</v>
      </c>
      <c r="B125" s="30">
        <v>2017</v>
      </c>
      <c r="C125" s="54" t="s">
        <v>601</v>
      </c>
      <c r="D125" s="64" t="s">
        <v>603</v>
      </c>
      <c r="E125" s="65" t="s">
        <v>602</v>
      </c>
      <c r="F125" s="74" t="s">
        <v>605</v>
      </c>
      <c r="G125" s="86" t="s">
        <v>20</v>
      </c>
      <c r="H125" s="56"/>
      <c r="I125" s="33" t="s">
        <v>604</v>
      </c>
      <c r="J125" s="31"/>
      <c r="K125" s="31"/>
      <c r="L125" s="31" t="s">
        <v>606</v>
      </c>
    </row>
    <row r="126" spans="1:12" ht="23.25">
      <c r="A126" s="30">
        <f t="shared" si="1"/>
        <v>118</v>
      </c>
      <c r="B126" s="30">
        <v>2017</v>
      </c>
      <c r="C126" s="54"/>
      <c r="D126" s="64" t="s">
        <v>607</v>
      </c>
      <c r="E126" s="65" t="s">
        <v>610</v>
      </c>
      <c r="F126" s="74" t="s">
        <v>611</v>
      </c>
      <c r="G126" s="86" t="s">
        <v>608</v>
      </c>
      <c r="H126" s="56"/>
      <c r="I126" s="33" t="s">
        <v>609</v>
      </c>
      <c r="J126" s="31"/>
      <c r="K126" s="31"/>
      <c r="L126" s="38" t="s">
        <v>612</v>
      </c>
    </row>
    <row r="127" spans="1:12" ht="34.5">
      <c r="A127" s="30">
        <f t="shared" si="1"/>
        <v>119</v>
      </c>
      <c r="B127" s="30">
        <v>2017</v>
      </c>
      <c r="C127" s="54"/>
      <c r="D127" s="64" t="s">
        <v>613</v>
      </c>
      <c r="E127" s="62" t="s">
        <v>616</v>
      </c>
      <c r="F127" s="73" t="s">
        <v>614</v>
      </c>
      <c r="G127" s="86" t="s">
        <v>24</v>
      </c>
      <c r="H127" s="56"/>
      <c r="I127" s="33" t="s">
        <v>19</v>
      </c>
      <c r="J127" s="34"/>
      <c r="K127" s="31"/>
      <c r="L127" s="34" t="s">
        <v>615</v>
      </c>
    </row>
    <row r="128" spans="1:12">
      <c r="A128" s="30">
        <f t="shared" si="1"/>
        <v>120</v>
      </c>
      <c r="B128" s="30">
        <v>2017</v>
      </c>
      <c r="C128" s="54"/>
      <c r="D128" s="64" t="s">
        <v>619</v>
      </c>
      <c r="E128" s="65" t="s">
        <v>620</v>
      </c>
      <c r="F128" s="73" t="s">
        <v>621</v>
      </c>
      <c r="G128" s="86" t="s">
        <v>134</v>
      </c>
      <c r="H128" s="56"/>
      <c r="I128" s="33"/>
      <c r="J128" s="31"/>
      <c r="K128" s="31"/>
      <c r="L128" s="31"/>
    </row>
    <row r="129" spans="1:12" ht="23.25">
      <c r="A129" s="30">
        <f t="shared" si="1"/>
        <v>121</v>
      </c>
      <c r="B129" s="30">
        <v>2017</v>
      </c>
      <c r="C129" s="54"/>
      <c r="D129" s="64" t="s">
        <v>623</v>
      </c>
      <c r="E129" s="65" t="s">
        <v>624</v>
      </c>
      <c r="F129" s="74" t="s">
        <v>625</v>
      </c>
      <c r="G129" s="86" t="s">
        <v>622</v>
      </c>
      <c r="H129" s="56"/>
      <c r="I129" s="33" t="s">
        <v>134</v>
      </c>
      <c r="J129" s="34"/>
      <c r="K129" s="31"/>
      <c r="L129" s="31" t="s">
        <v>626</v>
      </c>
    </row>
    <row r="130" spans="1:12" ht="23.25">
      <c r="A130" s="30">
        <f t="shared" si="1"/>
        <v>122</v>
      </c>
      <c r="B130" s="30">
        <v>2017</v>
      </c>
      <c r="C130" s="54" t="s">
        <v>629</v>
      </c>
      <c r="D130" s="64" t="s">
        <v>628</v>
      </c>
      <c r="E130" s="65" t="s">
        <v>627</v>
      </c>
      <c r="F130" s="73" t="s">
        <v>630</v>
      </c>
      <c r="G130" s="86" t="s">
        <v>23</v>
      </c>
      <c r="H130" s="56"/>
      <c r="I130" s="33"/>
      <c r="J130" s="34"/>
      <c r="K130" s="31"/>
      <c r="L130" s="31" t="s">
        <v>55</v>
      </c>
    </row>
    <row r="131" spans="1:12" ht="34.5">
      <c r="A131" s="30">
        <f t="shared" si="1"/>
        <v>123</v>
      </c>
      <c r="B131" s="30">
        <v>2017</v>
      </c>
      <c r="C131" s="54"/>
      <c r="D131" s="64" t="s">
        <v>631</v>
      </c>
      <c r="E131" s="65" t="s">
        <v>632</v>
      </c>
      <c r="F131" s="74" t="s">
        <v>634</v>
      </c>
      <c r="G131" s="86" t="s">
        <v>357</v>
      </c>
      <c r="H131" s="56"/>
      <c r="I131" s="33" t="s">
        <v>633</v>
      </c>
      <c r="J131" s="31"/>
      <c r="K131" s="31"/>
      <c r="L131" s="31" t="s">
        <v>635</v>
      </c>
    </row>
    <row r="132" spans="1:12" ht="23.25">
      <c r="A132" s="30">
        <f t="shared" si="1"/>
        <v>124</v>
      </c>
      <c r="B132" s="30">
        <v>2017</v>
      </c>
      <c r="C132" s="54" t="s">
        <v>637</v>
      </c>
      <c r="D132" s="64" t="s">
        <v>638</v>
      </c>
      <c r="E132" s="65" t="s">
        <v>636</v>
      </c>
      <c r="F132" s="73" t="s">
        <v>639</v>
      </c>
      <c r="G132" s="86" t="s">
        <v>23</v>
      </c>
      <c r="H132" s="56"/>
      <c r="I132" s="33"/>
      <c r="J132" s="34"/>
      <c r="K132" s="31"/>
      <c r="L132" s="31" t="s">
        <v>640</v>
      </c>
    </row>
    <row r="133" spans="1:12" ht="23.25">
      <c r="A133" s="30">
        <f t="shared" si="1"/>
        <v>125</v>
      </c>
      <c r="B133" s="30">
        <v>2017</v>
      </c>
      <c r="C133" s="54" t="s">
        <v>642</v>
      </c>
      <c r="D133" s="64" t="s">
        <v>643</v>
      </c>
      <c r="E133" s="62" t="s">
        <v>644</v>
      </c>
      <c r="F133" s="75" t="s">
        <v>641</v>
      </c>
      <c r="G133" s="86" t="s">
        <v>134</v>
      </c>
      <c r="H133" s="56"/>
      <c r="I133" s="33"/>
      <c r="J133" s="31" t="s">
        <v>641</v>
      </c>
      <c r="K133" s="31"/>
      <c r="L133" s="31" t="s">
        <v>645</v>
      </c>
    </row>
    <row r="134" spans="1:12">
      <c r="A134" s="30">
        <f t="shared" si="1"/>
        <v>126</v>
      </c>
      <c r="B134" s="30">
        <v>2017</v>
      </c>
      <c r="C134" s="54"/>
      <c r="D134" s="64" t="s">
        <v>646</v>
      </c>
      <c r="E134" s="65" t="s">
        <v>647</v>
      </c>
      <c r="F134" s="73" t="s">
        <v>648</v>
      </c>
      <c r="G134" s="86" t="s">
        <v>134</v>
      </c>
      <c r="H134" s="56"/>
      <c r="I134" s="33"/>
      <c r="J134" s="31" t="s">
        <v>649</v>
      </c>
      <c r="K134" s="31"/>
      <c r="L134" s="31"/>
    </row>
    <row r="135" spans="1:12" ht="23.25">
      <c r="A135" s="30">
        <f t="shared" si="1"/>
        <v>127</v>
      </c>
      <c r="B135" s="30">
        <v>2017</v>
      </c>
      <c r="C135" s="54" t="s">
        <v>651</v>
      </c>
      <c r="D135" s="64" t="s">
        <v>650</v>
      </c>
      <c r="E135" s="62" t="s">
        <v>652</v>
      </c>
      <c r="F135" s="74" t="s">
        <v>653</v>
      </c>
      <c r="G135" s="86" t="s">
        <v>22</v>
      </c>
      <c r="H135" s="56"/>
      <c r="I135" s="33" t="s">
        <v>21</v>
      </c>
      <c r="J135" s="31"/>
      <c r="K135" s="31"/>
      <c r="L135" s="31" t="s">
        <v>654</v>
      </c>
    </row>
    <row r="136" spans="1:12" ht="23.25">
      <c r="A136" s="30">
        <f t="shared" si="1"/>
        <v>128</v>
      </c>
      <c r="B136" s="30">
        <v>2017</v>
      </c>
      <c r="C136" s="54"/>
      <c r="D136" s="61" t="s">
        <v>655</v>
      </c>
      <c r="E136" s="65" t="s">
        <v>656</v>
      </c>
      <c r="F136" s="73" t="s">
        <v>657</v>
      </c>
      <c r="G136" s="86" t="s">
        <v>134</v>
      </c>
      <c r="H136" s="56"/>
      <c r="I136" s="33"/>
      <c r="J136" s="31"/>
      <c r="K136" s="31"/>
      <c r="L136" s="38" t="s">
        <v>658</v>
      </c>
    </row>
    <row r="137" spans="1:12" ht="45.75">
      <c r="A137" s="30">
        <f t="shared" si="1"/>
        <v>129</v>
      </c>
      <c r="B137" s="30">
        <v>2017</v>
      </c>
      <c r="C137" s="54"/>
      <c r="D137" s="64" t="s">
        <v>659</v>
      </c>
      <c r="E137" s="65" t="s">
        <v>660</v>
      </c>
      <c r="F137" s="74" t="s">
        <v>661</v>
      </c>
      <c r="G137" s="86" t="s">
        <v>21</v>
      </c>
      <c r="H137" s="56"/>
      <c r="I137" s="33" t="s">
        <v>22</v>
      </c>
      <c r="J137" s="31"/>
      <c r="K137" s="31"/>
      <c r="L137" s="31" t="s">
        <v>662</v>
      </c>
    </row>
    <row r="138" spans="1:12">
      <c r="A138" s="30">
        <f t="shared" si="1"/>
        <v>130</v>
      </c>
      <c r="B138" s="30">
        <v>2017</v>
      </c>
      <c r="C138" s="54" t="s">
        <v>664</v>
      </c>
      <c r="D138" s="64" t="s">
        <v>663</v>
      </c>
      <c r="E138" s="65" t="s">
        <v>665</v>
      </c>
      <c r="F138" s="75" t="s">
        <v>666</v>
      </c>
      <c r="G138" s="86" t="s">
        <v>231</v>
      </c>
      <c r="H138" s="56"/>
      <c r="I138" s="33"/>
      <c r="J138" s="31"/>
      <c r="K138" s="31"/>
      <c r="L138" s="31"/>
    </row>
    <row r="139" spans="1:12" ht="57">
      <c r="A139" s="30">
        <f t="shared" ref="A139:A202" si="2">A138+1</f>
        <v>131</v>
      </c>
      <c r="B139" s="30">
        <v>2017</v>
      </c>
      <c r="C139" s="54"/>
      <c r="D139" s="64" t="s">
        <v>667</v>
      </c>
      <c r="E139" s="65" t="s">
        <v>669</v>
      </c>
      <c r="F139" s="73" t="s">
        <v>671</v>
      </c>
      <c r="G139" s="86" t="s">
        <v>237</v>
      </c>
      <c r="H139" s="56" t="s">
        <v>93</v>
      </c>
      <c r="I139" s="33" t="s">
        <v>668</v>
      </c>
      <c r="J139" s="31" t="s">
        <v>670</v>
      </c>
      <c r="K139" s="31" t="s">
        <v>672</v>
      </c>
      <c r="L139" s="31" t="s">
        <v>673</v>
      </c>
    </row>
    <row r="140" spans="1:12">
      <c r="A140" s="30">
        <f t="shared" si="2"/>
        <v>132</v>
      </c>
      <c r="B140" s="30">
        <v>2017</v>
      </c>
      <c r="C140" s="54"/>
      <c r="D140" s="64" t="s">
        <v>674</v>
      </c>
      <c r="E140" s="65" t="s">
        <v>675</v>
      </c>
      <c r="F140" s="73" t="s">
        <v>676</v>
      </c>
      <c r="G140" s="86" t="s">
        <v>23</v>
      </c>
      <c r="H140" s="56"/>
      <c r="I140" s="33"/>
      <c r="J140" s="31"/>
      <c r="K140" s="31"/>
      <c r="L140" s="31" t="s">
        <v>55</v>
      </c>
    </row>
    <row r="141" spans="1:12" ht="23.25">
      <c r="A141" s="30">
        <f t="shared" si="2"/>
        <v>133</v>
      </c>
      <c r="B141" s="30">
        <v>2017</v>
      </c>
      <c r="C141" s="54"/>
      <c r="D141" s="64" t="s">
        <v>677</v>
      </c>
      <c r="E141" s="65" t="s">
        <v>285</v>
      </c>
      <c r="F141" s="74" t="s">
        <v>678</v>
      </c>
      <c r="G141" s="86" t="s">
        <v>207</v>
      </c>
      <c r="H141" s="56"/>
      <c r="I141" s="33" t="s">
        <v>287</v>
      </c>
      <c r="J141" s="31"/>
      <c r="K141" s="31" t="s">
        <v>679</v>
      </c>
      <c r="L141" s="31" t="s">
        <v>680</v>
      </c>
    </row>
    <row r="142" spans="1:12">
      <c r="A142" s="30">
        <f t="shared" si="2"/>
        <v>134</v>
      </c>
      <c r="B142" s="30">
        <v>2017</v>
      </c>
      <c r="C142" s="54" t="s">
        <v>681</v>
      </c>
      <c r="D142" s="64" t="s">
        <v>682</v>
      </c>
      <c r="E142" s="65" t="s">
        <v>683</v>
      </c>
      <c r="F142" s="73" t="s">
        <v>684</v>
      </c>
      <c r="G142" s="86" t="s">
        <v>23</v>
      </c>
      <c r="H142" s="56"/>
      <c r="I142" s="33"/>
      <c r="J142" s="38" t="s">
        <v>343</v>
      </c>
      <c r="K142" s="31"/>
      <c r="L142" s="31"/>
    </row>
    <row r="143" spans="1:12" ht="45.75">
      <c r="A143" s="30">
        <f t="shared" si="2"/>
        <v>135</v>
      </c>
      <c r="B143" s="30">
        <v>2017</v>
      </c>
      <c r="C143" s="54"/>
      <c r="D143" s="64" t="s">
        <v>686</v>
      </c>
      <c r="E143" s="65" t="s">
        <v>685</v>
      </c>
      <c r="F143" s="73" t="s">
        <v>687</v>
      </c>
      <c r="G143" s="86" t="s">
        <v>213</v>
      </c>
      <c r="H143" s="56"/>
      <c r="I143" s="33"/>
      <c r="J143" s="31"/>
      <c r="K143" s="31"/>
      <c r="L143" s="31" t="s">
        <v>688</v>
      </c>
    </row>
    <row r="144" spans="1:12" ht="34.5">
      <c r="A144" s="30">
        <f t="shared" si="2"/>
        <v>136</v>
      </c>
      <c r="B144" s="30">
        <v>2017</v>
      </c>
      <c r="C144" s="54"/>
      <c r="D144" s="64" t="s">
        <v>689</v>
      </c>
      <c r="E144" s="65" t="s">
        <v>690</v>
      </c>
      <c r="F144" s="73" t="s">
        <v>692</v>
      </c>
      <c r="G144" s="86" t="s">
        <v>134</v>
      </c>
      <c r="H144" s="56"/>
      <c r="I144" s="33" t="s">
        <v>691</v>
      </c>
      <c r="J144" s="38" t="s">
        <v>695</v>
      </c>
      <c r="K144" s="31" t="s">
        <v>693</v>
      </c>
      <c r="L144" s="31" t="s">
        <v>694</v>
      </c>
    </row>
    <row r="145" spans="1:13" ht="23.25">
      <c r="A145" s="30">
        <f t="shared" si="2"/>
        <v>137</v>
      </c>
      <c r="B145" s="30">
        <v>2017</v>
      </c>
      <c r="C145" s="54"/>
      <c r="D145" s="64" t="s">
        <v>696</v>
      </c>
      <c r="E145" s="65" t="s">
        <v>697</v>
      </c>
      <c r="F145" s="77" t="s">
        <v>699</v>
      </c>
      <c r="G145" s="86" t="s">
        <v>231</v>
      </c>
      <c r="H145" s="56"/>
      <c r="I145" s="33" t="s">
        <v>698</v>
      </c>
      <c r="J145" s="31"/>
      <c r="K145" s="31"/>
      <c r="L145" s="31" t="s">
        <v>700</v>
      </c>
    </row>
    <row r="146" spans="1:13" ht="23.25">
      <c r="A146" s="30">
        <f t="shared" si="2"/>
        <v>138</v>
      </c>
      <c r="B146" s="30">
        <v>2017</v>
      </c>
      <c r="C146" s="54" t="s">
        <v>703</v>
      </c>
      <c r="D146" s="64" t="s">
        <v>701</v>
      </c>
      <c r="E146" s="65" t="s">
        <v>702</v>
      </c>
      <c r="F146" s="74" t="s">
        <v>705</v>
      </c>
      <c r="G146" s="86" t="s">
        <v>231</v>
      </c>
      <c r="H146" s="56"/>
      <c r="I146" s="33" t="s">
        <v>704</v>
      </c>
      <c r="J146" s="31"/>
      <c r="K146" s="31"/>
      <c r="L146" s="34" t="s">
        <v>706</v>
      </c>
    </row>
    <row r="147" spans="1:13" ht="23.25">
      <c r="A147" s="30">
        <f t="shared" si="2"/>
        <v>139</v>
      </c>
      <c r="B147" s="30">
        <v>2017</v>
      </c>
      <c r="C147" s="54" t="s">
        <v>710</v>
      </c>
      <c r="D147" s="61" t="s">
        <v>709</v>
      </c>
      <c r="E147" s="65" t="s">
        <v>707</v>
      </c>
      <c r="F147" s="73" t="s">
        <v>708</v>
      </c>
      <c r="G147" s="86" t="s">
        <v>134</v>
      </c>
      <c r="H147" s="56"/>
      <c r="I147" s="33"/>
      <c r="J147" s="31" t="s">
        <v>711</v>
      </c>
      <c r="K147" s="31"/>
      <c r="L147" s="34" t="s">
        <v>712</v>
      </c>
    </row>
    <row r="148" spans="1:13" ht="57">
      <c r="A148" s="30">
        <f t="shared" si="2"/>
        <v>140</v>
      </c>
      <c r="B148" s="30">
        <v>2017</v>
      </c>
      <c r="C148" s="54" t="s">
        <v>713</v>
      </c>
      <c r="D148" s="64" t="s">
        <v>714</v>
      </c>
      <c r="E148" s="62" t="s">
        <v>717</v>
      </c>
      <c r="F148" s="73" t="s">
        <v>715</v>
      </c>
      <c r="G148" s="86" t="s">
        <v>242</v>
      </c>
      <c r="H148" s="56" t="s">
        <v>93</v>
      </c>
      <c r="I148" s="33" t="s">
        <v>213</v>
      </c>
      <c r="J148" s="31"/>
      <c r="K148" s="31"/>
      <c r="L148" s="31" t="s">
        <v>716</v>
      </c>
    </row>
    <row r="149" spans="1:13" ht="23.25">
      <c r="A149" s="30">
        <f t="shared" si="2"/>
        <v>141</v>
      </c>
      <c r="B149" s="30">
        <v>2017</v>
      </c>
      <c r="C149" s="54" t="s">
        <v>720</v>
      </c>
      <c r="D149" s="64" t="s">
        <v>719</v>
      </c>
      <c r="E149" s="65" t="s">
        <v>718</v>
      </c>
      <c r="F149" s="73" t="s">
        <v>721</v>
      </c>
      <c r="G149" s="86" t="s">
        <v>116</v>
      </c>
      <c r="H149" s="56"/>
      <c r="I149" s="33"/>
      <c r="J149" s="31"/>
      <c r="K149" s="34"/>
      <c r="L149" s="31" t="s">
        <v>722</v>
      </c>
    </row>
    <row r="150" spans="1:13" ht="23.25">
      <c r="A150" s="30">
        <f t="shared" si="2"/>
        <v>142</v>
      </c>
      <c r="B150" s="30">
        <v>2017</v>
      </c>
      <c r="C150" s="54"/>
      <c r="D150" s="64" t="s">
        <v>724</v>
      </c>
      <c r="E150" s="65" t="s">
        <v>723</v>
      </c>
      <c r="F150" s="75" t="s">
        <v>726</v>
      </c>
      <c r="G150" s="86" t="s">
        <v>20</v>
      </c>
      <c r="H150" s="56"/>
      <c r="I150" s="33" t="s">
        <v>725</v>
      </c>
      <c r="J150" s="31"/>
      <c r="K150" s="31"/>
      <c r="L150" s="31" t="s">
        <v>727</v>
      </c>
    </row>
    <row r="151" spans="1:13" ht="90.75">
      <c r="A151" s="30">
        <f t="shared" si="2"/>
        <v>143</v>
      </c>
      <c r="B151" s="30">
        <v>2017</v>
      </c>
      <c r="C151" s="54"/>
      <c r="D151" s="64" t="s">
        <v>728</v>
      </c>
      <c r="E151" s="65" t="s">
        <v>729</v>
      </c>
      <c r="F151" s="74" t="s">
        <v>731</v>
      </c>
      <c r="G151" s="86" t="s">
        <v>20</v>
      </c>
      <c r="H151" s="56" t="s">
        <v>93</v>
      </c>
      <c r="I151" s="33" t="s">
        <v>730</v>
      </c>
      <c r="J151" s="31" t="s">
        <v>733</v>
      </c>
      <c r="K151" s="39" t="s">
        <v>732</v>
      </c>
      <c r="L151" s="31" t="s">
        <v>734</v>
      </c>
      <c r="M151" s="14"/>
    </row>
    <row r="152" spans="1:13" ht="15.75">
      <c r="A152" s="30">
        <f t="shared" si="2"/>
        <v>144</v>
      </c>
      <c r="B152" s="30">
        <v>2017</v>
      </c>
      <c r="C152" s="54"/>
      <c r="D152" s="64"/>
      <c r="E152" s="65"/>
      <c r="F152" s="78"/>
      <c r="G152" s="87"/>
      <c r="H152" s="58"/>
      <c r="I152" s="43"/>
      <c r="J152" s="30"/>
      <c r="K152" s="30"/>
      <c r="L152" s="30"/>
    </row>
    <row r="153" spans="1:13" ht="15.75">
      <c r="A153" s="30">
        <f t="shared" si="2"/>
        <v>145</v>
      </c>
      <c r="B153" s="30">
        <v>2017</v>
      </c>
      <c r="C153" s="54" t="s">
        <v>741</v>
      </c>
      <c r="D153" s="64" t="s">
        <v>738</v>
      </c>
      <c r="E153" s="67" t="s">
        <v>740</v>
      </c>
      <c r="F153" s="79" t="s">
        <v>739</v>
      </c>
      <c r="G153" s="87" t="s">
        <v>134</v>
      </c>
      <c r="H153" s="58"/>
      <c r="I153" s="43"/>
      <c r="J153" s="45"/>
      <c r="K153" s="30"/>
      <c r="L153" s="30"/>
    </row>
    <row r="154" spans="1:13" ht="30">
      <c r="A154" s="30">
        <f t="shared" si="2"/>
        <v>146</v>
      </c>
      <c r="B154" s="30">
        <v>2017</v>
      </c>
      <c r="C154" s="54"/>
      <c r="D154" s="64" t="s">
        <v>742</v>
      </c>
      <c r="E154" s="65" t="s">
        <v>743</v>
      </c>
      <c r="F154" s="79" t="s">
        <v>745</v>
      </c>
      <c r="G154" s="87" t="s">
        <v>134</v>
      </c>
      <c r="H154" s="58"/>
      <c r="I154" s="43" t="s">
        <v>608</v>
      </c>
      <c r="J154" s="30"/>
      <c r="K154" s="30" t="s">
        <v>744</v>
      </c>
      <c r="L154" s="30"/>
    </row>
    <row r="155" spans="1:13" ht="72">
      <c r="A155" s="30">
        <f t="shared" si="2"/>
        <v>147</v>
      </c>
      <c r="B155" s="30">
        <v>2017</v>
      </c>
      <c r="C155" s="54"/>
      <c r="D155" s="64" t="s">
        <v>746</v>
      </c>
      <c r="E155" s="65" t="s">
        <v>747</v>
      </c>
      <c r="F155" s="80" t="s">
        <v>756</v>
      </c>
      <c r="G155" s="87" t="s">
        <v>134</v>
      </c>
      <c r="H155" s="58"/>
      <c r="I155" s="43" t="s">
        <v>748</v>
      </c>
      <c r="J155" s="30"/>
      <c r="K155" s="30"/>
      <c r="L155" s="31" t="s">
        <v>749</v>
      </c>
    </row>
    <row r="156" spans="1:13" ht="27" customHeight="1">
      <c r="A156" s="30">
        <f t="shared" si="2"/>
        <v>148</v>
      </c>
      <c r="B156" s="30">
        <v>2017</v>
      </c>
      <c r="C156" s="54"/>
      <c r="D156" s="64" t="s">
        <v>750</v>
      </c>
      <c r="E156" s="65" t="s">
        <v>751</v>
      </c>
      <c r="F156" s="79" t="s">
        <v>757</v>
      </c>
      <c r="G156" s="87" t="s">
        <v>134</v>
      </c>
      <c r="H156" s="58"/>
      <c r="I156" s="43"/>
      <c r="J156" s="44" t="s">
        <v>752</v>
      </c>
      <c r="K156" s="30"/>
      <c r="L156" s="31" t="s">
        <v>365</v>
      </c>
    </row>
    <row r="157" spans="1:13" ht="30">
      <c r="A157" s="30">
        <f t="shared" si="2"/>
        <v>149</v>
      </c>
      <c r="B157" s="30">
        <v>2017</v>
      </c>
      <c r="C157" s="54"/>
      <c r="D157" s="64" t="s">
        <v>754</v>
      </c>
      <c r="E157" s="65" t="s">
        <v>753</v>
      </c>
      <c r="F157" s="79" t="s">
        <v>758</v>
      </c>
      <c r="G157" s="87" t="s">
        <v>134</v>
      </c>
      <c r="H157" s="58"/>
      <c r="I157" s="43"/>
      <c r="J157" s="30"/>
      <c r="K157" s="30"/>
      <c r="L157" s="31" t="s">
        <v>755</v>
      </c>
    </row>
    <row r="158" spans="1:13" ht="23.25">
      <c r="A158" s="30">
        <f t="shared" si="2"/>
        <v>150</v>
      </c>
      <c r="B158" s="30">
        <v>2017</v>
      </c>
      <c r="C158" s="54"/>
      <c r="D158" s="64" t="s">
        <v>759</v>
      </c>
      <c r="E158" s="65" t="s">
        <v>760</v>
      </c>
      <c r="F158" s="79" t="s">
        <v>761</v>
      </c>
      <c r="G158" s="87" t="s">
        <v>134</v>
      </c>
      <c r="H158" s="58"/>
      <c r="I158" s="43"/>
      <c r="J158" s="30"/>
      <c r="K158" s="30"/>
      <c r="L158" s="31" t="s">
        <v>762</v>
      </c>
    </row>
    <row r="159" spans="1:13" ht="45">
      <c r="A159" s="30">
        <f t="shared" si="2"/>
        <v>151</v>
      </c>
      <c r="B159" s="30">
        <v>2017</v>
      </c>
      <c r="C159" s="54"/>
      <c r="D159" s="64" t="s">
        <v>764</v>
      </c>
      <c r="E159" s="65" t="s">
        <v>763</v>
      </c>
      <c r="F159" s="78" t="s">
        <v>765</v>
      </c>
      <c r="G159" s="87" t="s">
        <v>134</v>
      </c>
      <c r="H159" s="58"/>
      <c r="I159" s="43"/>
      <c r="J159" s="30" t="s">
        <v>767</v>
      </c>
      <c r="K159" s="30" t="s">
        <v>766</v>
      </c>
      <c r="L159" s="31" t="s">
        <v>365</v>
      </c>
    </row>
    <row r="160" spans="1:13" ht="30">
      <c r="A160" s="30">
        <f t="shared" si="2"/>
        <v>152</v>
      </c>
      <c r="B160" s="30">
        <v>2017</v>
      </c>
      <c r="C160" s="54" t="s">
        <v>769</v>
      </c>
      <c r="D160" s="64" t="s">
        <v>768</v>
      </c>
      <c r="E160" s="65" t="s">
        <v>770</v>
      </c>
      <c r="F160" s="81" t="s">
        <v>771</v>
      </c>
      <c r="G160" s="87" t="s">
        <v>134</v>
      </c>
      <c r="H160" s="58"/>
      <c r="I160" s="43"/>
      <c r="J160" s="30" t="s">
        <v>767</v>
      </c>
      <c r="K160" s="30" t="s">
        <v>772</v>
      </c>
      <c r="L160" s="31" t="s">
        <v>365</v>
      </c>
    </row>
    <row r="161" spans="1:12" ht="45">
      <c r="A161" s="30">
        <f t="shared" si="2"/>
        <v>153</v>
      </c>
      <c r="B161" s="30">
        <v>2017</v>
      </c>
      <c r="C161" s="54" t="s">
        <v>774</v>
      </c>
      <c r="D161" s="64" t="s">
        <v>773</v>
      </c>
      <c r="E161" s="65" t="s">
        <v>778</v>
      </c>
      <c r="F161" s="81" t="s">
        <v>775</v>
      </c>
      <c r="G161" s="87" t="s">
        <v>134</v>
      </c>
      <c r="H161" s="58"/>
      <c r="I161" s="43"/>
      <c r="J161" s="30" t="s">
        <v>776</v>
      </c>
      <c r="K161" s="46"/>
      <c r="L161" s="31" t="s">
        <v>777</v>
      </c>
    </row>
    <row r="162" spans="1:12" ht="135">
      <c r="A162" s="30">
        <f t="shared" si="2"/>
        <v>154</v>
      </c>
      <c r="B162" s="30">
        <v>2017</v>
      </c>
      <c r="C162" s="54"/>
      <c r="D162" s="64" t="s">
        <v>779</v>
      </c>
      <c r="E162" s="65" t="s">
        <v>783</v>
      </c>
      <c r="F162" s="79" t="s">
        <v>780</v>
      </c>
      <c r="G162" s="87" t="s">
        <v>134</v>
      </c>
      <c r="H162" s="56" t="s">
        <v>93</v>
      </c>
      <c r="I162" s="43"/>
      <c r="J162" s="30" t="s">
        <v>782</v>
      </c>
      <c r="K162" s="30"/>
      <c r="L162" s="30" t="s">
        <v>781</v>
      </c>
    </row>
    <row r="163" spans="1:12" ht="30">
      <c r="A163" s="30">
        <f t="shared" si="2"/>
        <v>155</v>
      </c>
      <c r="B163" s="30">
        <v>2017</v>
      </c>
      <c r="C163" s="54"/>
      <c r="D163" s="64" t="s">
        <v>784</v>
      </c>
      <c r="E163" s="65" t="s">
        <v>785</v>
      </c>
      <c r="F163" s="81" t="s">
        <v>786</v>
      </c>
      <c r="G163" s="87" t="s">
        <v>134</v>
      </c>
      <c r="H163" s="58"/>
      <c r="I163" s="43"/>
      <c r="J163" s="30" t="s">
        <v>767</v>
      </c>
      <c r="K163" s="30"/>
      <c r="L163" s="31" t="s">
        <v>787</v>
      </c>
    </row>
    <row r="164" spans="1:12" ht="16.5" customHeight="1">
      <c r="A164" s="30">
        <f t="shared" si="2"/>
        <v>156</v>
      </c>
      <c r="B164" s="30">
        <v>2017</v>
      </c>
      <c r="C164" s="54" t="s">
        <v>789</v>
      </c>
      <c r="D164" s="64" t="s">
        <v>790</v>
      </c>
      <c r="E164" s="65" t="s">
        <v>788</v>
      </c>
      <c r="F164" s="82" t="s">
        <v>791</v>
      </c>
      <c r="G164" s="87" t="s">
        <v>134</v>
      </c>
      <c r="H164" s="58"/>
      <c r="I164" s="43"/>
      <c r="J164" s="47" t="s">
        <v>792</v>
      </c>
      <c r="K164" s="30"/>
      <c r="L164" s="31" t="s">
        <v>777</v>
      </c>
    </row>
    <row r="165" spans="1:12" ht="34.5">
      <c r="A165" s="30">
        <f t="shared" si="2"/>
        <v>157</v>
      </c>
      <c r="B165" s="30">
        <v>2017</v>
      </c>
      <c r="C165" s="54" t="s">
        <v>794</v>
      </c>
      <c r="D165" s="64" t="s">
        <v>793</v>
      </c>
      <c r="E165" s="65" t="s">
        <v>795</v>
      </c>
      <c r="F165" s="81" t="s">
        <v>797</v>
      </c>
      <c r="G165" s="87" t="s">
        <v>134</v>
      </c>
      <c r="H165" s="58"/>
      <c r="I165" s="43"/>
      <c r="J165" s="30"/>
      <c r="K165" s="30"/>
      <c r="L165" s="31" t="s">
        <v>796</v>
      </c>
    </row>
    <row r="166" spans="1:12" ht="30">
      <c r="A166" s="30">
        <f t="shared" si="2"/>
        <v>158</v>
      </c>
      <c r="B166" s="30">
        <v>2017</v>
      </c>
      <c r="C166" s="54"/>
      <c r="D166" s="64" t="s">
        <v>799</v>
      </c>
      <c r="E166" s="65" t="s">
        <v>798</v>
      </c>
      <c r="F166" s="81" t="s">
        <v>800</v>
      </c>
      <c r="G166" s="87" t="s">
        <v>134</v>
      </c>
      <c r="H166" s="58"/>
      <c r="I166" s="43"/>
      <c r="J166" s="30" t="s">
        <v>767</v>
      </c>
      <c r="K166" s="30"/>
      <c r="L166" s="31" t="s">
        <v>365</v>
      </c>
    </row>
    <row r="167" spans="1:12" ht="60">
      <c r="A167" s="30">
        <f t="shared" si="2"/>
        <v>159</v>
      </c>
      <c r="B167" s="30">
        <v>2017</v>
      </c>
      <c r="C167" s="54"/>
      <c r="D167" s="64" t="s">
        <v>801</v>
      </c>
      <c r="E167" s="65" t="s">
        <v>802</v>
      </c>
      <c r="F167" s="81" t="s">
        <v>803</v>
      </c>
      <c r="G167" s="87" t="s">
        <v>134</v>
      </c>
      <c r="H167" s="58"/>
      <c r="I167" s="43"/>
      <c r="J167" s="30" t="s">
        <v>804</v>
      </c>
      <c r="K167" s="30"/>
      <c r="L167" s="48" t="s">
        <v>1141</v>
      </c>
    </row>
    <row r="168" spans="1:12" ht="90">
      <c r="A168" s="30">
        <f t="shared" si="2"/>
        <v>160</v>
      </c>
      <c r="B168" s="30">
        <v>2017</v>
      </c>
      <c r="C168" s="54"/>
      <c r="D168" s="64" t="s">
        <v>805</v>
      </c>
      <c r="E168" s="65" t="s">
        <v>806</v>
      </c>
      <c r="F168" s="79" t="s">
        <v>807</v>
      </c>
      <c r="G168" s="87" t="s">
        <v>134</v>
      </c>
      <c r="H168" s="56" t="s">
        <v>1137</v>
      </c>
      <c r="I168" s="43" t="s">
        <v>809</v>
      </c>
      <c r="J168" s="30" t="s">
        <v>767</v>
      </c>
      <c r="K168" s="30"/>
      <c r="L168" s="30" t="s">
        <v>808</v>
      </c>
    </row>
    <row r="169" spans="1:12" ht="285">
      <c r="A169" s="30">
        <f t="shared" si="2"/>
        <v>161</v>
      </c>
      <c r="B169" s="30">
        <v>2017</v>
      </c>
      <c r="C169" s="54" t="s">
        <v>811</v>
      </c>
      <c r="D169" s="64" t="s">
        <v>810</v>
      </c>
      <c r="E169" s="65" t="s">
        <v>812</v>
      </c>
      <c r="F169" s="81" t="s">
        <v>813</v>
      </c>
      <c r="G169" s="87"/>
      <c r="H169" s="56" t="s">
        <v>93</v>
      </c>
      <c r="I169" s="30" t="s">
        <v>814</v>
      </c>
      <c r="J169" s="30"/>
      <c r="K169" s="30"/>
      <c r="L169" s="30" t="s">
        <v>815</v>
      </c>
    </row>
    <row r="170" spans="1:12" ht="30">
      <c r="A170" s="30">
        <f t="shared" si="2"/>
        <v>162</v>
      </c>
      <c r="B170" s="30">
        <v>2017</v>
      </c>
      <c r="C170" s="54" t="s">
        <v>817</v>
      </c>
      <c r="D170" s="64" t="s">
        <v>816</v>
      </c>
      <c r="E170" s="65" t="s">
        <v>818</v>
      </c>
      <c r="F170" s="81" t="s">
        <v>819</v>
      </c>
      <c r="G170" s="86" t="s">
        <v>21</v>
      </c>
      <c r="H170" s="58"/>
      <c r="I170" s="43" t="s">
        <v>820</v>
      </c>
      <c r="J170" s="30"/>
      <c r="K170" s="30"/>
      <c r="L170" s="30" t="s">
        <v>821</v>
      </c>
    </row>
    <row r="171" spans="1:12" ht="75">
      <c r="A171" s="30">
        <f t="shared" si="2"/>
        <v>163</v>
      </c>
      <c r="B171" s="30">
        <v>2017</v>
      </c>
      <c r="C171" s="54" t="s">
        <v>823</v>
      </c>
      <c r="D171" s="64" t="s">
        <v>822</v>
      </c>
      <c r="E171" s="65" t="s">
        <v>824</v>
      </c>
      <c r="F171" s="82" t="s">
        <v>827</v>
      </c>
      <c r="G171" s="86" t="s">
        <v>21</v>
      </c>
      <c r="H171" s="58"/>
      <c r="I171" s="43"/>
      <c r="J171" s="30"/>
      <c r="K171" s="30" t="s">
        <v>825</v>
      </c>
      <c r="L171" s="30" t="s">
        <v>826</v>
      </c>
    </row>
    <row r="172" spans="1:12" ht="105">
      <c r="A172" s="30">
        <f t="shared" si="2"/>
        <v>164</v>
      </c>
      <c r="B172" s="30">
        <v>2017</v>
      </c>
      <c r="C172" s="54" t="s">
        <v>829</v>
      </c>
      <c r="D172" s="64" t="s">
        <v>828</v>
      </c>
      <c r="E172" s="65" t="s">
        <v>830</v>
      </c>
      <c r="F172" s="79" t="s">
        <v>834</v>
      </c>
      <c r="G172" s="87" t="s">
        <v>22</v>
      </c>
      <c r="H172" s="58"/>
      <c r="I172" s="32" t="s">
        <v>21</v>
      </c>
      <c r="J172" s="30" t="s">
        <v>831</v>
      </c>
      <c r="K172" s="30" t="s">
        <v>832</v>
      </c>
      <c r="L172" s="30" t="s">
        <v>833</v>
      </c>
    </row>
    <row r="173" spans="1:12" ht="60">
      <c r="A173" s="30">
        <f t="shared" si="2"/>
        <v>165</v>
      </c>
      <c r="B173" s="30">
        <v>2017</v>
      </c>
      <c r="C173" s="54"/>
      <c r="D173" s="64" t="s">
        <v>835</v>
      </c>
      <c r="E173" s="65" t="s">
        <v>836</v>
      </c>
      <c r="F173" s="81" t="s">
        <v>838</v>
      </c>
      <c r="G173" s="86" t="s">
        <v>21</v>
      </c>
      <c r="H173" s="58"/>
      <c r="I173" s="43" t="s">
        <v>841</v>
      </c>
      <c r="J173" s="30" t="s">
        <v>840</v>
      </c>
      <c r="K173" s="30" t="s">
        <v>837</v>
      </c>
      <c r="L173" s="30" t="s">
        <v>839</v>
      </c>
    </row>
    <row r="174" spans="1:12" ht="60">
      <c r="A174" s="30">
        <f t="shared" si="2"/>
        <v>166</v>
      </c>
      <c r="B174" s="30">
        <v>2017</v>
      </c>
      <c r="C174" s="54" t="s">
        <v>843</v>
      </c>
      <c r="D174" s="64" t="s">
        <v>842</v>
      </c>
      <c r="E174" s="65" t="s">
        <v>844</v>
      </c>
      <c r="F174" s="81" t="s">
        <v>845</v>
      </c>
      <c r="G174" s="86" t="s">
        <v>21</v>
      </c>
      <c r="H174" s="58"/>
      <c r="I174" s="43" t="s">
        <v>849</v>
      </c>
      <c r="J174" s="30" t="s">
        <v>848</v>
      </c>
      <c r="K174" s="30" t="s">
        <v>846</v>
      </c>
      <c r="L174" s="30" t="s">
        <v>847</v>
      </c>
    </row>
    <row r="175" spans="1:12" ht="30">
      <c r="A175" s="30">
        <f t="shared" si="2"/>
        <v>167</v>
      </c>
      <c r="B175" s="30">
        <v>2017</v>
      </c>
      <c r="C175" s="54" t="s">
        <v>851</v>
      </c>
      <c r="D175" s="64" t="s">
        <v>850</v>
      </c>
      <c r="E175" s="65" t="s">
        <v>852</v>
      </c>
      <c r="F175" s="79" t="s">
        <v>853</v>
      </c>
      <c r="G175" s="86" t="s">
        <v>21</v>
      </c>
      <c r="H175" s="58"/>
      <c r="I175" s="43"/>
      <c r="J175" s="30" t="s">
        <v>855</v>
      </c>
      <c r="K175" s="30"/>
      <c r="L175" s="30" t="s">
        <v>854</v>
      </c>
    </row>
    <row r="176" spans="1:12" ht="75">
      <c r="A176" s="30">
        <f t="shared" si="2"/>
        <v>168</v>
      </c>
      <c r="B176" s="30">
        <v>2017</v>
      </c>
      <c r="C176" s="54" t="s">
        <v>857</v>
      </c>
      <c r="D176" s="64" t="s">
        <v>856</v>
      </c>
      <c r="E176" s="65" t="s">
        <v>863</v>
      </c>
      <c r="F176" s="79" t="s">
        <v>859</v>
      </c>
      <c r="G176" s="86" t="s">
        <v>21</v>
      </c>
      <c r="H176" s="58"/>
      <c r="I176" s="43"/>
      <c r="J176" s="30" t="s">
        <v>855</v>
      </c>
      <c r="K176" s="30"/>
      <c r="L176" s="30" t="s">
        <v>858</v>
      </c>
    </row>
    <row r="177" spans="1:12" ht="45">
      <c r="A177" s="30">
        <f t="shared" si="2"/>
        <v>169</v>
      </c>
      <c r="B177" s="30">
        <v>2017</v>
      </c>
      <c r="C177" s="54" t="s">
        <v>861</v>
      </c>
      <c r="D177" s="64" t="s">
        <v>860</v>
      </c>
      <c r="E177" s="65" t="s">
        <v>862</v>
      </c>
      <c r="F177" s="78" t="s">
        <v>864</v>
      </c>
      <c r="G177" s="86" t="s">
        <v>21</v>
      </c>
      <c r="H177" s="58"/>
      <c r="I177" s="43" t="s">
        <v>865</v>
      </c>
      <c r="J177" s="30"/>
      <c r="K177" s="44"/>
      <c r="L177" s="30" t="s">
        <v>866</v>
      </c>
    </row>
    <row r="178" spans="1:12" ht="120">
      <c r="A178" s="30">
        <f t="shared" si="2"/>
        <v>170</v>
      </c>
      <c r="B178" s="30">
        <v>2017</v>
      </c>
      <c r="C178" s="54" t="s">
        <v>868</v>
      </c>
      <c r="D178" s="64" t="s">
        <v>867</v>
      </c>
      <c r="E178" s="65" t="s">
        <v>869</v>
      </c>
      <c r="F178" s="79" t="s">
        <v>871</v>
      </c>
      <c r="G178" s="86" t="s">
        <v>21</v>
      </c>
      <c r="H178" s="56" t="s">
        <v>93</v>
      </c>
      <c r="I178" s="43" t="s">
        <v>872</v>
      </c>
      <c r="J178" s="30"/>
      <c r="K178" s="30"/>
      <c r="L178" s="30" t="s">
        <v>870</v>
      </c>
    </row>
    <row r="179" spans="1:12" ht="22.5">
      <c r="A179" s="30">
        <f t="shared" si="2"/>
        <v>171</v>
      </c>
      <c r="B179" s="30">
        <v>2017</v>
      </c>
      <c r="C179" s="54" t="s">
        <v>874</v>
      </c>
      <c r="D179" s="64" t="s">
        <v>873</v>
      </c>
      <c r="E179" s="65" t="s">
        <v>875</v>
      </c>
      <c r="F179" s="81" t="s">
        <v>876</v>
      </c>
      <c r="G179" s="86" t="s">
        <v>21</v>
      </c>
      <c r="H179" s="58"/>
      <c r="I179" s="43"/>
      <c r="J179" s="30"/>
      <c r="K179" s="30"/>
      <c r="L179" s="44"/>
    </row>
    <row r="180" spans="1:12" ht="30">
      <c r="A180" s="30">
        <f t="shared" si="2"/>
        <v>172</v>
      </c>
      <c r="B180" s="30">
        <v>2017</v>
      </c>
      <c r="C180" s="54" t="s">
        <v>878</v>
      </c>
      <c r="D180" s="64" t="s">
        <v>877</v>
      </c>
      <c r="E180" s="65" t="s">
        <v>879</v>
      </c>
      <c r="F180" s="79" t="s">
        <v>880</v>
      </c>
      <c r="G180" s="86" t="s">
        <v>21</v>
      </c>
      <c r="H180" s="58"/>
      <c r="I180" s="43"/>
      <c r="J180" s="30"/>
      <c r="K180" s="30"/>
      <c r="L180" s="30" t="s">
        <v>821</v>
      </c>
    </row>
    <row r="181" spans="1:12" ht="75">
      <c r="A181" s="30">
        <f t="shared" si="2"/>
        <v>173</v>
      </c>
      <c r="B181" s="30">
        <v>2017</v>
      </c>
      <c r="C181" s="54" t="s">
        <v>883</v>
      </c>
      <c r="D181" s="64" t="s">
        <v>882</v>
      </c>
      <c r="E181" s="65" t="s">
        <v>881</v>
      </c>
      <c r="F181" s="81" t="s">
        <v>884</v>
      </c>
      <c r="G181" s="86" t="s">
        <v>21</v>
      </c>
      <c r="H181" s="58"/>
      <c r="I181" s="43" t="s">
        <v>22</v>
      </c>
      <c r="J181" s="30" t="s">
        <v>886</v>
      </c>
      <c r="K181" s="30"/>
      <c r="L181" s="30" t="s">
        <v>885</v>
      </c>
    </row>
    <row r="182" spans="1:12" ht="90">
      <c r="A182" s="30">
        <f t="shared" si="2"/>
        <v>174</v>
      </c>
      <c r="B182" s="30">
        <v>2017</v>
      </c>
      <c r="C182" s="54"/>
      <c r="D182" s="64" t="s">
        <v>888</v>
      </c>
      <c r="E182" s="65" t="s">
        <v>887</v>
      </c>
      <c r="F182" s="79" t="s">
        <v>889</v>
      </c>
      <c r="G182" s="87" t="s">
        <v>131</v>
      </c>
      <c r="H182" s="56" t="s">
        <v>93</v>
      </c>
      <c r="I182" s="43" t="s">
        <v>890</v>
      </c>
      <c r="J182" s="30"/>
      <c r="K182" s="30"/>
      <c r="L182" s="30" t="s">
        <v>891</v>
      </c>
    </row>
    <row r="183" spans="1:12" ht="60">
      <c r="A183" s="30">
        <f t="shared" si="2"/>
        <v>175</v>
      </c>
      <c r="B183" s="30">
        <v>2017</v>
      </c>
      <c r="C183" s="54"/>
      <c r="D183" s="64" t="s">
        <v>893</v>
      </c>
      <c r="E183" s="65" t="s">
        <v>892</v>
      </c>
      <c r="F183" s="81" t="s">
        <v>894</v>
      </c>
      <c r="G183" s="87" t="s">
        <v>131</v>
      </c>
      <c r="H183" s="58"/>
      <c r="I183" s="43"/>
      <c r="J183" s="30" t="s">
        <v>896</v>
      </c>
      <c r="K183" s="30"/>
      <c r="L183" s="30" t="s">
        <v>895</v>
      </c>
    </row>
    <row r="184" spans="1:12" ht="30">
      <c r="A184" s="30">
        <f t="shared" si="2"/>
        <v>176</v>
      </c>
      <c r="B184" s="30">
        <v>2017</v>
      </c>
      <c r="C184" s="54"/>
      <c r="D184" s="64" t="s">
        <v>897</v>
      </c>
      <c r="E184" s="65" t="s">
        <v>440</v>
      </c>
      <c r="F184" s="79" t="s">
        <v>898</v>
      </c>
      <c r="G184" s="87" t="s">
        <v>131</v>
      </c>
      <c r="H184" s="58"/>
      <c r="I184" s="43" t="s">
        <v>899</v>
      </c>
      <c r="J184" s="30" t="s">
        <v>901</v>
      </c>
      <c r="K184" s="30"/>
      <c r="L184" s="30" t="s">
        <v>900</v>
      </c>
    </row>
    <row r="185" spans="1:12" ht="45">
      <c r="A185" s="30">
        <f t="shared" si="2"/>
        <v>177</v>
      </c>
      <c r="B185" s="30">
        <v>2017</v>
      </c>
      <c r="C185" s="54"/>
      <c r="D185" s="64" t="s">
        <v>903</v>
      </c>
      <c r="E185" s="65" t="s">
        <v>902</v>
      </c>
      <c r="F185" s="81" t="s">
        <v>904</v>
      </c>
      <c r="G185" s="87" t="s">
        <v>131</v>
      </c>
      <c r="H185" s="58"/>
      <c r="I185" s="43"/>
      <c r="J185" s="30"/>
      <c r="K185" s="30"/>
      <c r="L185" s="30" t="s">
        <v>906</v>
      </c>
    </row>
    <row r="186" spans="1:12" ht="147">
      <c r="A186" s="30">
        <f t="shared" si="2"/>
        <v>178</v>
      </c>
      <c r="B186" s="30">
        <v>2017</v>
      </c>
      <c r="C186" s="54"/>
      <c r="D186" s="64" t="s">
        <v>910</v>
      </c>
      <c r="E186" s="65" t="s">
        <v>907</v>
      </c>
      <c r="F186" s="79" t="s">
        <v>908</v>
      </c>
      <c r="G186" s="87" t="s">
        <v>131</v>
      </c>
      <c r="H186" s="56" t="s">
        <v>1138</v>
      </c>
      <c r="I186" s="43" t="s">
        <v>24</v>
      </c>
      <c r="J186" s="30" t="s">
        <v>909</v>
      </c>
      <c r="K186" s="30" t="s">
        <v>912</v>
      </c>
      <c r="L186" s="30" t="s">
        <v>911</v>
      </c>
    </row>
    <row r="187" spans="1:12" ht="30">
      <c r="A187" s="30">
        <f t="shared" si="2"/>
        <v>179</v>
      </c>
      <c r="B187" s="30">
        <v>2017</v>
      </c>
      <c r="C187" s="54"/>
      <c r="D187" s="64" t="s">
        <v>914</v>
      </c>
      <c r="E187" s="65" t="s">
        <v>913</v>
      </c>
      <c r="F187" s="79" t="s">
        <v>915</v>
      </c>
      <c r="G187" s="87" t="s">
        <v>131</v>
      </c>
      <c r="H187" s="58"/>
      <c r="I187" s="43"/>
      <c r="J187" s="30"/>
      <c r="K187" s="30"/>
      <c r="L187" s="44" t="s">
        <v>905</v>
      </c>
    </row>
    <row r="188" spans="1:12" ht="30">
      <c r="A188" s="30">
        <f t="shared" si="2"/>
        <v>180</v>
      </c>
      <c r="B188" s="30">
        <v>2017</v>
      </c>
      <c r="C188" s="54"/>
      <c r="D188" s="64" t="s">
        <v>919</v>
      </c>
      <c r="E188" s="65" t="s">
        <v>916</v>
      </c>
      <c r="F188" s="81" t="s">
        <v>918</v>
      </c>
      <c r="G188" s="87" t="s">
        <v>131</v>
      </c>
      <c r="H188" s="58"/>
      <c r="I188" s="43"/>
      <c r="J188" s="30"/>
      <c r="K188" s="30"/>
      <c r="L188" s="30" t="s">
        <v>917</v>
      </c>
    </row>
    <row r="189" spans="1:12" ht="30">
      <c r="A189" s="30">
        <f t="shared" si="2"/>
        <v>181</v>
      </c>
      <c r="B189" s="30">
        <v>2017</v>
      </c>
      <c r="C189" s="54"/>
      <c r="D189" s="64" t="s">
        <v>921</v>
      </c>
      <c r="E189" s="65" t="s">
        <v>920</v>
      </c>
      <c r="F189" s="79" t="s">
        <v>922</v>
      </c>
      <c r="G189" s="87" t="s">
        <v>131</v>
      </c>
      <c r="H189" s="58"/>
      <c r="I189" s="43"/>
      <c r="J189" s="30"/>
      <c r="K189" s="30"/>
      <c r="L189" s="30" t="s">
        <v>905</v>
      </c>
    </row>
    <row r="190" spans="1:12" ht="30">
      <c r="A190" s="30">
        <f t="shared" si="2"/>
        <v>182</v>
      </c>
      <c r="B190" s="30">
        <v>2017</v>
      </c>
      <c r="C190" s="54"/>
      <c r="D190" s="64" t="s">
        <v>923</v>
      </c>
      <c r="E190" s="65" t="s">
        <v>924</v>
      </c>
      <c r="F190" s="79" t="s">
        <v>926</v>
      </c>
      <c r="G190" s="87" t="s">
        <v>131</v>
      </c>
      <c r="H190" s="58"/>
      <c r="I190" s="43"/>
      <c r="J190" s="44"/>
      <c r="K190" s="30"/>
      <c r="L190" s="30" t="s">
        <v>925</v>
      </c>
    </row>
    <row r="191" spans="1:12" ht="30">
      <c r="A191" s="30">
        <f t="shared" si="2"/>
        <v>183</v>
      </c>
      <c r="B191" s="30">
        <v>2017</v>
      </c>
      <c r="C191" s="54"/>
      <c r="D191" s="64" t="s">
        <v>928</v>
      </c>
      <c r="E191" s="65" t="s">
        <v>927</v>
      </c>
      <c r="F191" s="79" t="s">
        <v>929</v>
      </c>
      <c r="G191" s="87" t="s">
        <v>131</v>
      </c>
      <c r="H191" s="58"/>
      <c r="I191" s="43"/>
      <c r="J191" s="30"/>
      <c r="K191" s="30"/>
      <c r="L191" s="30" t="s">
        <v>930</v>
      </c>
    </row>
    <row r="192" spans="1:12" ht="30">
      <c r="A192" s="30">
        <f t="shared" si="2"/>
        <v>184</v>
      </c>
      <c r="B192" s="30">
        <v>2017</v>
      </c>
      <c r="C192" s="54"/>
      <c r="D192" s="64" t="s">
        <v>932</v>
      </c>
      <c r="E192" s="65" t="s">
        <v>931</v>
      </c>
      <c r="F192" s="78" t="s">
        <v>933</v>
      </c>
      <c r="G192" s="87" t="s">
        <v>131</v>
      </c>
      <c r="H192" s="58"/>
      <c r="I192" s="43" t="s">
        <v>116</v>
      </c>
      <c r="J192" s="30"/>
      <c r="K192" s="44"/>
      <c r="L192" s="30" t="s">
        <v>925</v>
      </c>
    </row>
    <row r="193" spans="1:12" ht="30">
      <c r="A193" s="30">
        <f t="shared" si="2"/>
        <v>185</v>
      </c>
      <c r="B193" s="30">
        <v>2017</v>
      </c>
      <c r="C193" s="54"/>
      <c r="D193" s="64" t="s">
        <v>128</v>
      </c>
      <c r="E193" s="65" t="s">
        <v>127</v>
      </c>
      <c r="F193" s="78" t="s">
        <v>934</v>
      </c>
      <c r="G193" s="87" t="s">
        <v>131</v>
      </c>
      <c r="H193" s="58"/>
      <c r="I193" s="43"/>
      <c r="J193" s="30"/>
      <c r="K193" s="30"/>
      <c r="L193" s="30" t="s">
        <v>925</v>
      </c>
    </row>
    <row r="194" spans="1:12" ht="30">
      <c r="A194" s="30">
        <f t="shared" si="2"/>
        <v>186</v>
      </c>
      <c r="B194" s="30">
        <v>2017</v>
      </c>
      <c r="C194" s="54"/>
      <c r="D194" s="64" t="s">
        <v>936</v>
      </c>
      <c r="E194" s="65" t="s">
        <v>935</v>
      </c>
      <c r="F194" s="79" t="s">
        <v>937</v>
      </c>
      <c r="G194" s="87" t="s">
        <v>131</v>
      </c>
      <c r="H194" s="58"/>
      <c r="I194" s="43"/>
      <c r="J194" s="44"/>
      <c r="K194" s="30"/>
      <c r="L194" s="30" t="s">
        <v>938</v>
      </c>
    </row>
    <row r="195" spans="1:12" ht="30">
      <c r="A195" s="30">
        <f t="shared" si="2"/>
        <v>187</v>
      </c>
      <c r="B195" s="30">
        <v>2017</v>
      </c>
      <c r="C195" s="54"/>
      <c r="D195" s="64" t="s">
        <v>940</v>
      </c>
      <c r="E195" s="65" t="s">
        <v>939</v>
      </c>
      <c r="F195" s="79" t="s">
        <v>941</v>
      </c>
      <c r="G195" s="87" t="s">
        <v>131</v>
      </c>
      <c r="H195" s="58"/>
      <c r="I195" s="43"/>
      <c r="J195" s="44"/>
      <c r="K195" s="30"/>
      <c r="L195" s="30" t="s">
        <v>925</v>
      </c>
    </row>
    <row r="196" spans="1:12" ht="60">
      <c r="A196" s="30">
        <f t="shared" si="2"/>
        <v>188</v>
      </c>
      <c r="B196" s="30">
        <v>2017</v>
      </c>
      <c r="C196" s="54"/>
      <c r="D196" s="64" t="s">
        <v>943</v>
      </c>
      <c r="E196" s="65" t="s">
        <v>942</v>
      </c>
      <c r="F196" s="78" t="s">
        <v>945</v>
      </c>
      <c r="G196" s="87" t="s">
        <v>131</v>
      </c>
      <c r="H196" s="58"/>
      <c r="I196" s="43"/>
      <c r="J196" s="30"/>
      <c r="K196" s="30"/>
      <c r="L196" s="30" t="s">
        <v>944</v>
      </c>
    </row>
    <row r="197" spans="1:12" ht="30">
      <c r="A197" s="30">
        <f t="shared" si="2"/>
        <v>189</v>
      </c>
      <c r="B197" s="30">
        <v>2017</v>
      </c>
      <c r="C197" s="54" t="s">
        <v>948</v>
      </c>
      <c r="D197" s="64" t="s">
        <v>947</v>
      </c>
      <c r="E197" s="65" t="s">
        <v>946</v>
      </c>
      <c r="F197" s="81" t="s">
        <v>949</v>
      </c>
      <c r="G197" s="87" t="s">
        <v>231</v>
      </c>
      <c r="H197" s="58"/>
      <c r="I197" s="43" t="s">
        <v>951</v>
      </c>
      <c r="J197" s="30"/>
      <c r="K197" s="30"/>
      <c r="L197" s="30" t="s">
        <v>950</v>
      </c>
    </row>
    <row r="198" spans="1:12" ht="90">
      <c r="A198" s="30">
        <f t="shared" si="2"/>
        <v>190</v>
      </c>
      <c r="B198" s="30">
        <v>2017</v>
      </c>
      <c r="C198" s="54" t="s">
        <v>954</v>
      </c>
      <c r="D198" s="64" t="s">
        <v>953</v>
      </c>
      <c r="E198" s="65" t="s">
        <v>952</v>
      </c>
      <c r="F198" s="81" t="s">
        <v>955</v>
      </c>
      <c r="G198" s="87" t="s">
        <v>25</v>
      </c>
      <c r="H198" s="56" t="s">
        <v>93</v>
      </c>
      <c r="I198" s="43" t="s">
        <v>958</v>
      </c>
      <c r="J198" s="44"/>
      <c r="K198" s="30" t="s">
        <v>957</v>
      </c>
      <c r="L198" s="30" t="s">
        <v>956</v>
      </c>
    </row>
    <row r="199" spans="1:12" ht="30">
      <c r="A199" s="30">
        <f t="shared" si="2"/>
        <v>191</v>
      </c>
      <c r="B199" s="30">
        <v>2017</v>
      </c>
      <c r="C199" s="54"/>
      <c r="D199" s="68" t="s">
        <v>960</v>
      </c>
      <c r="E199" s="69" t="s">
        <v>959</v>
      </c>
      <c r="F199" s="82" t="s">
        <v>961</v>
      </c>
      <c r="G199" s="87" t="s">
        <v>231</v>
      </c>
      <c r="H199" s="58"/>
      <c r="I199" s="43"/>
      <c r="J199" s="30"/>
      <c r="K199" s="30"/>
      <c r="L199" s="30" t="s">
        <v>962</v>
      </c>
    </row>
    <row r="200" spans="1:12" ht="75">
      <c r="A200" s="30">
        <f t="shared" si="2"/>
        <v>192</v>
      </c>
      <c r="B200" s="30">
        <v>2017</v>
      </c>
      <c r="C200" s="55" t="s">
        <v>982</v>
      </c>
      <c r="D200" s="68" t="s">
        <v>964</v>
      </c>
      <c r="E200" s="69" t="s">
        <v>963</v>
      </c>
      <c r="F200" s="81" t="s">
        <v>949</v>
      </c>
      <c r="G200" s="87" t="s">
        <v>231</v>
      </c>
      <c r="H200" s="58"/>
      <c r="I200" s="43" t="s">
        <v>966</v>
      </c>
      <c r="J200" s="44"/>
      <c r="K200" s="30"/>
      <c r="L200" s="30" t="s">
        <v>965</v>
      </c>
    </row>
    <row r="201" spans="1:12" ht="30">
      <c r="A201" s="30">
        <f t="shared" si="2"/>
        <v>193</v>
      </c>
      <c r="B201" s="30">
        <v>2017</v>
      </c>
      <c r="C201" s="54" t="s">
        <v>968</v>
      </c>
      <c r="D201" s="64" t="s">
        <v>967</v>
      </c>
      <c r="E201" s="70" t="s">
        <v>972</v>
      </c>
      <c r="F201" s="81" t="s">
        <v>969</v>
      </c>
      <c r="G201" s="87" t="s">
        <v>231</v>
      </c>
      <c r="H201" s="58"/>
      <c r="I201" s="43" t="s">
        <v>116</v>
      </c>
      <c r="J201" s="30"/>
      <c r="K201" s="30"/>
      <c r="L201" s="30" t="s">
        <v>970</v>
      </c>
    </row>
    <row r="202" spans="1:12" ht="30">
      <c r="A202" s="30">
        <f t="shared" si="2"/>
        <v>194</v>
      </c>
      <c r="B202" s="30">
        <v>2017</v>
      </c>
      <c r="C202" s="55" t="s">
        <v>974</v>
      </c>
      <c r="D202" s="68" t="s">
        <v>973</v>
      </c>
      <c r="E202" s="69" t="s">
        <v>971</v>
      </c>
      <c r="F202" s="78" t="s">
        <v>980</v>
      </c>
      <c r="G202" s="87" t="s">
        <v>231</v>
      </c>
      <c r="H202" s="58"/>
      <c r="I202" s="43" t="s">
        <v>975</v>
      </c>
      <c r="J202" s="30" t="s">
        <v>977</v>
      </c>
      <c r="K202" s="30"/>
      <c r="L202" s="30" t="s">
        <v>976</v>
      </c>
    </row>
    <row r="203" spans="1:12" ht="30">
      <c r="A203" s="30">
        <f t="shared" ref="A203:A240" si="3">A202+1</f>
        <v>195</v>
      </c>
      <c r="B203" s="30">
        <v>2017</v>
      </c>
      <c r="C203" s="54"/>
      <c r="D203" s="68" t="s">
        <v>978</v>
      </c>
      <c r="E203" s="69" t="s">
        <v>979</v>
      </c>
      <c r="F203" s="81" t="s">
        <v>981</v>
      </c>
      <c r="G203" s="87" t="s">
        <v>231</v>
      </c>
      <c r="H203" s="58"/>
      <c r="I203" s="43"/>
      <c r="J203" s="30" t="s">
        <v>987</v>
      </c>
      <c r="K203" s="30"/>
      <c r="L203" s="30"/>
    </row>
    <row r="204" spans="1:12" ht="57">
      <c r="A204" s="30">
        <f t="shared" si="3"/>
        <v>196</v>
      </c>
      <c r="B204" s="30">
        <v>2017</v>
      </c>
      <c r="C204" s="54" t="s">
        <v>983</v>
      </c>
      <c r="D204" s="64" t="s">
        <v>984</v>
      </c>
      <c r="E204" s="65" t="s">
        <v>988</v>
      </c>
      <c r="F204" s="81" t="s">
        <v>985</v>
      </c>
      <c r="G204" s="87" t="s">
        <v>231</v>
      </c>
      <c r="H204" s="56" t="s">
        <v>93</v>
      </c>
      <c r="I204" s="43"/>
      <c r="J204" s="30" t="s">
        <v>995</v>
      </c>
      <c r="K204" s="30"/>
      <c r="L204" s="30" t="s">
        <v>986</v>
      </c>
    </row>
    <row r="205" spans="1:12" ht="15.75">
      <c r="A205" s="30">
        <f t="shared" si="3"/>
        <v>197</v>
      </c>
      <c r="B205" s="30">
        <v>2017</v>
      </c>
      <c r="C205" s="54" t="s">
        <v>990</v>
      </c>
      <c r="D205" s="64" t="s">
        <v>990</v>
      </c>
      <c r="E205" s="65" t="s">
        <v>989</v>
      </c>
      <c r="F205" s="81" t="s">
        <v>666</v>
      </c>
      <c r="G205" s="87" t="s">
        <v>231</v>
      </c>
      <c r="H205" s="58"/>
      <c r="I205" s="43"/>
      <c r="J205" s="44"/>
      <c r="K205" s="30"/>
      <c r="L205" s="30"/>
    </row>
    <row r="206" spans="1:12" ht="60">
      <c r="A206" s="30">
        <f t="shared" si="3"/>
        <v>198</v>
      </c>
      <c r="B206" s="30">
        <v>2017</v>
      </c>
      <c r="C206" s="54"/>
      <c r="D206" s="64" t="s">
        <v>991</v>
      </c>
      <c r="E206" s="65" t="s">
        <v>992</v>
      </c>
      <c r="F206" s="81" t="s">
        <v>993</v>
      </c>
      <c r="G206" s="87" t="s">
        <v>231</v>
      </c>
      <c r="H206" s="58"/>
      <c r="I206" s="43" t="s">
        <v>116</v>
      </c>
      <c r="J206" s="30" t="s">
        <v>995</v>
      </c>
      <c r="K206" s="30"/>
      <c r="L206" s="30" t="s">
        <v>994</v>
      </c>
    </row>
    <row r="207" spans="1:12" ht="60">
      <c r="A207" s="30">
        <f t="shared" si="3"/>
        <v>199</v>
      </c>
      <c r="B207" s="30">
        <v>2017</v>
      </c>
      <c r="C207" s="54" t="s">
        <v>997</v>
      </c>
      <c r="D207" s="64" t="s">
        <v>996</v>
      </c>
      <c r="E207" s="65" t="s">
        <v>998</v>
      </c>
      <c r="F207" s="81" t="s">
        <v>999</v>
      </c>
      <c r="G207" s="87" t="s">
        <v>231</v>
      </c>
      <c r="H207" s="56" t="s">
        <v>93</v>
      </c>
      <c r="I207" s="43"/>
      <c r="J207" s="30" t="s">
        <v>995</v>
      </c>
      <c r="K207" s="30"/>
      <c r="L207" s="30" t="s">
        <v>1000</v>
      </c>
    </row>
    <row r="208" spans="1:12" ht="45">
      <c r="A208" s="30">
        <f t="shared" si="3"/>
        <v>200</v>
      </c>
      <c r="B208" s="30">
        <v>2017</v>
      </c>
      <c r="C208" s="54" t="s">
        <v>1003</v>
      </c>
      <c r="D208" s="64" t="s">
        <v>1002</v>
      </c>
      <c r="E208" s="65" t="s">
        <v>1001</v>
      </c>
      <c r="F208" s="81" t="s">
        <v>1004</v>
      </c>
      <c r="G208" s="87" t="s">
        <v>231</v>
      </c>
      <c r="H208" s="58"/>
      <c r="I208" s="43" t="s">
        <v>146</v>
      </c>
      <c r="J208" s="30"/>
      <c r="K208" s="30"/>
      <c r="L208" s="30" t="s">
        <v>1005</v>
      </c>
    </row>
    <row r="209" spans="1:12" ht="45">
      <c r="A209" s="30">
        <f t="shared" si="3"/>
        <v>201</v>
      </c>
      <c r="B209" s="30">
        <v>2017</v>
      </c>
      <c r="C209" s="54" t="s">
        <v>1007</v>
      </c>
      <c r="D209" s="64" t="s">
        <v>1006</v>
      </c>
      <c r="E209" s="65" t="s">
        <v>1008</v>
      </c>
      <c r="F209" s="81" t="s">
        <v>1010</v>
      </c>
      <c r="G209" s="87" t="s">
        <v>231</v>
      </c>
      <c r="H209" s="58"/>
      <c r="I209" s="43" t="s">
        <v>23</v>
      </c>
      <c r="J209" s="30"/>
      <c r="K209" s="30" t="s">
        <v>1009</v>
      </c>
      <c r="L209" s="30" t="s">
        <v>1011</v>
      </c>
    </row>
    <row r="210" spans="1:12" ht="45">
      <c r="A210" s="30">
        <f t="shared" si="3"/>
        <v>202</v>
      </c>
      <c r="B210" s="30">
        <v>2017</v>
      </c>
      <c r="C210" s="54" t="s">
        <v>1012</v>
      </c>
      <c r="D210" s="64" t="s">
        <v>402</v>
      </c>
      <c r="E210" s="65" t="s">
        <v>401</v>
      </c>
      <c r="F210" s="81" t="s">
        <v>1014</v>
      </c>
      <c r="G210" s="87" t="s">
        <v>231</v>
      </c>
      <c r="H210" s="58"/>
      <c r="I210" s="43" t="s">
        <v>403</v>
      </c>
      <c r="J210" s="30"/>
      <c r="K210" s="30" t="s">
        <v>1013</v>
      </c>
      <c r="L210" s="30" t="s">
        <v>1015</v>
      </c>
    </row>
    <row r="211" spans="1:12" ht="30">
      <c r="A211" s="30">
        <f t="shared" si="3"/>
        <v>203</v>
      </c>
      <c r="B211" s="30">
        <v>2017</v>
      </c>
      <c r="C211" s="54" t="s">
        <v>1017</v>
      </c>
      <c r="D211" s="64" t="s">
        <v>1016</v>
      </c>
      <c r="E211" s="65" t="s">
        <v>1018</v>
      </c>
      <c r="F211" s="81" t="s">
        <v>666</v>
      </c>
      <c r="G211" s="87" t="s">
        <v>231</v>
      </c>
      <c r="H211" s="58"/>
      <c r="I211" s="43"/>
      <c r="J211" s="30" t="s">
        <v>1019</v>
      </c>
      <c r="K211" s="30"/>
      <c r="L211" s="30" t="s">
        <v>976</v>
      </c>
    </row>
    <row r="212" spans="1:12" ht="15.75">
      <c r="A212" s="30">
        <f t="shared" si="3"/>
        <v>204</v>
      </c>
      <c r="B212" s="30">
        <v>2017</v>
      </c>
      <c r="C212" s="54" t="s">
        <v>1022</v>
      </c>
      <c r="D212" s="64" t="s">
        <v>1021</v>
      </c>
      <c r="E212" s="65" t="s">
        <v>1020</v>
      </c>
      <c r="F212" s="81" t="s">
        <v>1023</v>
      </c>
      <c r="G212" s="87"/>
      <c r="H212" s="58"/>
      <c r="I212" s="43"/>
      <c r="J212" s="30"/>
      <c r="K212" s="30"/>
      <c r="L212" s="30"/>
    </row>
    <row r="213" spans="1:12" ht="45">
      <c r="A213" s="30">
        <f t="shared" si="3"/>
        <v>205</v>
      </c>
      <c r="B213" s="30">
        <v>2017</v>
      </c>
      <c r="C213" s="54"/>
      <c r="D213" s="64" t="s">
        <v>1024</v>
      </c>
      <c r="E213" s="65" t="s">
        <v>1025</v>
      </c>
      <c r="F213" s="81" t="s">
        <v>1027</v>
      </c>
      <c r="G213" s="87" t="s">
        <v>116</v>
      </c>
      <c r="H213" s="58"/>
      <c r="I213" s="43"/>
      <c r="J213" s="30"/>
      <c r="K213" s="30" t="s">
        <v>1026</v>
      </c>
      <c r="L213" s="30"/>
    </row>
    <row r="214" spans="1:12" ht="45">
      <c r="A214" s="30">
        <f t="shared" si="3"/>
        <v>206</v>
      </c>
      <c r="B214" s="30">
        <v>2017</v>
      </c>
      <c r="C214" s="54"/>
      <c r="D214" s="64" t="s">
        <v>493</v>
      </c>
      <c r="E214" s="65" t="s">
        <v>492</v>
      </c>
      <c r="F214" s="79" t="s">
        <v>1028</v>
      </c>
      <c r="G214" s="87" t="s">
        <v>131</v>
      </c>
      <c r="H214" s="58" t="s">
        <v>1136</v>
      </c>
      <c r="I214" s="43" t="s">
        <v>494</v>
      </c>
      <c r="J214" s="44" t="s">
        <v>1030</v>
      </c>
      <c r="K214" s="30"/>
      <c r="L214" s="30" t="s">
        <v>1029</v>
      </c>
    </row>
    <row r="215" spans="1:12" ht="15.75">
      <c r="A215" s="30">
        <f t="shared" si="3"/>
        <v>207</v>
      </c>
      <c r="B215" s="30">
        <v>2017</v>
      </c>
      <c r="C215" s="54"/>
      <c r="D215" s="64" t="s">
        <v>1031</v>
      </c>
      <c r="E215" s="65" t="s">
        <v>1032</v>
      </c>
      <c r="F215" s="81" t="s">
        <v>1033</v>
      </c>
      <c r="G215" s="87" t="s">
        <v>23</v>
      </c>
      <c r="H215" s="58"/>
      <c r="I215" s="43" t="s">
        <v>24</v>
      </c>
      <c r="J215" s="30"/>
      <c r="K215" s="30"/>
      <c r="L215" s="30"/>
    </row>
    <row r="216" spans="1:12" ht="15.75">
      <c r="A216" s="30">
        <f t="shared" si="3"/>
        <v>208</v>
      </c>
      <c r="B216" s="30">
        <v>2017</v>
      </c>
      <c r="C216" s="54"/>
      <c r="D216" s="64" t="s">
        <v>1034</v>
      </c>
      <c r="E216" s="65" t="s">
        <v>1035</v>
      </c>
      <c r="F216" s="81" t="s">
        <v>1036</v>
      </c>
      <c r="G216" s="87" t="s">
        <v>23</v>
      </c>
      <c r="H216" s="58"/>
      <c r="I216" s="43"/>
      <c r="J216" s="30"/>
      <c r="K216" s="30"/>
      <c r="L216" s="30"/>
    </row>
    <row r="217" spans="1:12" ht="15.75">
      <c r="A217" s="30">
        <f t="shared" si="3"/>
        <v>209</v>
      </c>
      <c r="B217" s="30">
        <v>2017</v>
      </c>
      <c r="C217" s="54"/>
      <c r="D217" s="64" t="s">
        <v>1037</v>
      </c>
      <c r="E217" s="65" t="s">
        <v>1038</v>
      </c>
      <c r="F217" s="81" t="s">
        <v>1039</v>
      </c>
      <c r="G217" s="87" t="s">
        <v>116</v>
      </c>
      <c r="H217" s="58"/>
      <c r="I217" s="43"/>
      <c r="J217" s="30"/>
      <c r="K217" s="30"/>
      <c r="L217" s="30"/>
    </row>
    <row r="218" spans="1:12" ht="15.75">
      <c r="A218" s="30">
        <f t="shared" si="3"/>
        <v>210</v>
      </c>
      <c r="B218" s="30">
        <v>2017</v>
      </c>
      <c r="C218" s="54"/>
      <c r="D218" s="64" t="s">
        <v>1040</v>
      </c>
      <c r="E218" s="65" t="s">
        <v>1041</v>
      </c>
      <c r="F218" s="82" t="s">
        <v>1042</v>
      </c>
      <c r="G218" s="87" t="s">
        <v>23</v>
      </c>
      <c r="H218" s="58"/>
      <c r="I218" s="43"/>
      <c r="J218" s="44"/>
      <c r="K218" s="30"/>
      <c r="L218" s="30"/>
    </row>
    <row r="219" spans="1:12" ht="15.75">
      <c r="A219" s="30">
        <f t="shared" si="3"/>
        <v>211</v>
      </c>
      <c r="B219" s="30">
        <v>2017</v>
      </c>
      <c r="C219" s="54"/>
      <c r="D219" s="64" t="s">
        <v>1043</v>
      </c>
      <c r="E219" s="65" t="s">
        <v>1044</v>
      </c>
      <c r="F219" s="81" t="s">
        <v>1045</v>
      </c>
      <c r="G219" s="87" t="s">
        <v>116</v>
      </c>
      <c r="H219" s="58"/>
      <c r="I219" s="42" t="s">
        <v>23</v>
      </c>
      <c r="J219" s="30"/>
      <c r="K219" s="30"/>
      <c r="L219" s="30"/>
    </row>
    <row r="220" spans="1:12" ht="31.5">
      <c r="A220" s="30">
        <f t="shared" si="3"/>
        <v>212</v>
      </c>
      <c r="B220" s="30">
        <v>2017</v>
      </c>
      <c r="C220" s="54"/>
      <c r="D220" s="64" t="s">
        <v>1046</v>
      </c>
      <c r="E220" s="65" t="s">
        <v>1047</v>
      </c>
      <c r="F220" s="81" t="s">
        <v>1048</v>
      </c>
      <c r="G220" s="87" t="s">
        <v>146</v>
      </c>
      <c r="H220" s="58"/>
      <c r="I220" s="43"/>
      <c r="J220" s="30"/>
      <c r="K220" s="30"/>
      <c r="L220" s="30"/>
    </row>
    <row r="221" spans="1:12" ht="31.5">
      <c r="A221" s="30">
        <f t="shared" si="3"/>
        <v>213</v>
      </c>
      <c r="B221" s="30">
        <v>2017</v>
      </c>
      <c r="C221" s="54"/>
      <c r="D221" s="64" t="s">
        <v>1050</v>
      </c>
      <c r="E221" s="65" t="s">
        <v>1049</v>
      </c>
      <c r="F221" s="78" t="s">
        <v>1051</v>
      </c>
      <c r="G221" s="87" t="s">
        <v>1053</v>
      </c>
      <c r="H221" s="58"/>
      <c r="I221" s="43"/>
      <c r="J221" s="30"/>
      <c r="K221" s="30"/>
      <c r="L221" s="30" t="s">
        <v>1052</v>
      </c>
    </row>
    <row r="222" spans="1:12" ht="15.75">
      <c r="A222" s="30">
        <f t="shared" si="3"/>
        <v>214</v>
      </c>
      <c r="B222" s="30">
        <v>2017</v>
      </c>
      <c r="C222" s="54"/>
      <c r="D222" s="64" t="s">
        <v>1055</v>
      </c>
      <c r="E222" s="65" t="s">
        <v>1054</v>
      </c>
      <c r="F222" s="79" t="s">
        <v>1056</v>
      </c>
      <c r="G222" s="87" t="s">
        <v>131</v>
      </c>
      <c r="H222" s="58"/>
      <c r="I222" s="43"/>
      <c r="J222" s="30"/>
      <c r="K222" s="30"/>
      <c r="L222" s="30"/>
    </row>
    <row r="223" spans="1:12" ht="31.5">
      <c r="A223" s="30">
        <f t="shared" si="3"/>
        <v>215</v>
      </c>
      <c r="B223" s="30">
        <v>2017</v>
      </c>
      <c r="C223" s="54"/>
      <c r="D223" s="61" t="s">
        <v>1058</v>
      </c>
      <c r="E223" s="65" t="s">
        <v>1057</v>
      </c>
      <c r="F223" s="79" t="s">
        <v>1059</v>
      </c>
      <c r="G223" s="87" t="s">
        <v>20</v>
      </c>
      <c r="H223" s="58"/>
      <c r="I223" s="43"/>
      <c r="J223" s="30"/>
      <c r="K223" s="30"/>
      <c r="L223" s="30"/>
    </row>
    <row r="224" spans="1:12" ht="31.5">
      <c r="A224" s="30">
        <f t="shared" si="3"/>
        <v>216</v>
      </c>
      <c r="B224" s="30">
        <v>2017</v>
      </c>
      <c r="C224" s="54"/>
      <c r="D224" s="64" t="s">
        <v>150</v>
      </c>
      <c r="E224" s="65" t="s">
        <v>149</v>
      </c>
      <c r="F224" s="79" t="s">
        <v>1060</v>
      </c>
      <c r="G224" s="87" t="s">
        <v>20</v>
      </c>
      <c r="H224" s="58"/>
      <c r="I224" s="43" t="s">
        <v>131</v>
      </c>
      <c r="J224" s="30"/>
      <c r="K224" s="30"/>
      <c r="L224" s="30"/>
    </row>
    <row r="225" spans="1:12" ht="31.5">
      <c r="A225" s="30">
        <f t="shared" si="3"/>
        <v>217</v>
      </c>
      <c r="B225" s="30">
        <v>2017</v>
      </c>
      <c r="C225" s="54" t="s">
        <v>474</v>
      </c>
      <c r="D225" s="64" t="s">
        <v>472</v>
      </c>
      <c r="E225" s="65" t="s">
        <v>473</v>
      </c>
      <c r="F225" s="81" t="s">
        <v>475</v>
      </c>
      <c r="G225" s="87" t="s">
        <v>146</v>
      </c>
      <c r="H225" s="58"/>
      <c r="I225" s="43"/>
      <c r="J225" s="30"/>
      <c r="K225" s="30"/>
      <c r="L225" s="30" t="s">
        <v>1061</v>
      </c>
    </row>
    <row r="226" spans="1:12" ht="45">
      <c r="A226" s="30">
        <f t="shared" si="3"/>
        <v>218</v>
      </c>
      <c r="B226" s="30">
        <v>2017</v>
      </c>
      <c r="C226" s="54"/>
      <c r="D226" s="64" t="s">
        <v>1062</v>
      </c>
      <c r="E226" s="65" t="s">
        <v>285</v>
      </c>
      <c r="F226" s="81" t="s">
        <v>1063</v>
      </c>
      <c r="G226" s="87" t="s">
        <v>207</v>
      </c>
      <c r="H226" s="58"/>
      <c r="I226" s="43" t="s">
        <v>287</v>
      </c>
      <c r="J226" s="30"/>
      <c r="K226" s="30"/>
      <c r="L226" s="30" t="s">
        <v>1064</v>
      </c>
    </row>
    <row r="227" spans="1:12" ht="15.75">
      <c r="A227" s="30">
        <f t="shared" si="3"/>
        <v>219</v>
      </c>
      <c r="B227" s="30">
        <v>2017</v>
      </c>
      <c r="C227" s="54"/>
      <c r="D227" s="64" t="s">
        <v>1066</v>
      </c>
      <c r="E227" s="65" t="s">
        <v>1065</v>
      </c>
      <c r="F227" s="81" t="s">
        <v>1068</v>
      </c>
      <c r="G227" s="87" t="s">
        <v>116</v>
      </c>
      <c r="H227" s="58"/>
      <c r="I227" s="43" t="s">
        <v>1067</v>
      </c>
      <c r="J227" s="30"/>
      <c r="K227" s="30"/>
      <c r="L227" s="30"/>
    </row>
    <row r="228" spans="1:12" ht="60">
      <c r="A228" s="30">
        <f t="shared" si="3"/>
        <v>220</v>
      </c>
      <c r="B228" s="30">
        <v>2017</v>
      </c>
      <c r="C228" s="54" t="s">
        <v>1135</v>
      </c>
      <c r="D228" s="64" t="s">
        <v>1069</v>
      </c>
      <c r="E228" s="65" t="s">
        <v>1073</v>
      </c>
      <c r="F228" s="81" t="s">
        <v>1070</v>
      </c>
      <c r="G228" s="87" t="s">
        <v>134</v>
      </c>
      <c r="H228" s="58" t="s">
        <v>1136</v>
      </c>
      <c r="I228" s="43"/>
      <c r="J228" s="30" t="s">
        <v>1072</v>
      </c>
      <c r="K228" s="30"/>
      <c r="L228" s="30" t="s">
        <v>1071</v>
      </c>
    </row>
    <row r="229" spans="1:12" ht="30">
      <c r="A229" s="30">
        <f t="shared" si="3"/>
        <v>221</v>
      </c>
      <c r="B229" s="30">
        <v>2017</v>
      </c>
      <c r="C229" s="54"/>
      <c r="D229" s="64" t="s">
        <v>1074</v>
      </c>
      <c r="E229" s="65" t="s">
        <v>1075</v>
      </c>
      <c r="F229" s="81" t="s">
        <v>1076</v>
      </c>
      <c r="G229" s="87" t="s">
        <v>134</v>
      </c>
      <c r="H229" s="58"/>
      <c r="I229" s="43"/>
      <c r="J229" s="30"/>
      <c r="K229" s="30"/>
      <c r="L229" s="30" t="s">
        <v>1077</v>
      </c>
    </row>
    <row r="230" spans="1:12" ht="15.75">
      <c r="A230" s="30">
        <f t="shared" si="3"/>
        <v>222</v>
      </c>
      <c r="B230" s="30">
        <v>2017</v>
      </c>
      <c r="C230" s="54"/>
      <c r="D230" s="64" t="s">
        <v>1078</v>
      </c>
      <c r="E230" s="65" t="s">
        <v>760</v>
      </c>
      <c r="F230" s="81" t="s">
        <v>1079</v>
      </c>
      <c r="G230" s="87" t="s">
        <v>134</v>
      </c>
      <c r="H230" s="58"/>
      <c r="I230" s="43"/>
      <c r="J230" s="44"/>
      <c r="K230" s="30"/>
      <c r="L230" s="47" t="s">
        <v>365</v>
      </c>
    </row>
    <row r="231" spans="1:12" ht="75">
      <c r="A231" s="30">
        <f t="shared" si="3"/>
        <v>223</v>
      </c>
      <c r="B231" s="30">
        <v>2017</v>
      </c>
      <c r="C231" s="54"/>
      <c r="D231" s="64" t="s">
        <v>1080</v>
      </c>
      <c r="E231" s="65" t="s">
        <v>1081</v>
      </c>
      <c r="F231" s="79" t="s">
        <v>1082</v>
      </c>
      <c r="G231" s="87" t="s">
        <v>20</v>
      </c>
      <c r="H231" s="58"/>
      <c r="I231" s="43"/>
      <c r="J231" s="30"/>
      <c r="K231" s="30" t="s">
        <v>1084</v>
      </c>
      <c r="L231" s="30" t="s">
        <v>1083</v>
      </c>
    </row>
    <row r="232" spans="1:12" ht="31.5">
      <c r="A232" s="30">
        <f t="shared" si="3"/>
        <v>224</v>
      </c>
      <c r="B232" s="30">
        <v>2017</v>
      </c>
      <c r="C232" s="54"/>
      <c r="D232" s="64" t="s">
        <v>1085</v>
      </c>
      <c r="E232" s="65" t="s">
        <v>1086</v>
      </c>
      <c r="F232" s="79" t="s">
        <v>1087</v>
      </c>
      <c r="G232" s="87" t="s">
        <v>20</v>
      </c>
      <c r="H232" s="58"/>
      <c r="I232" s="43"/>
      <c r="J232" s="30" t="s">
        <v>1089</v>
      </c>
      <c r="K232" s="30" t="s">
        <v>1088</v>
      </c>
      <c r="L232" s="30"/>
    </row>
    <row r="233" spans="1:12" ht="45">
      <c r="A233" s="30">
        <f t="shared" si="3"/>
        <v>225</v>
      </c>
      <c r="B233" s="30">
        <v>2017</v>
      </c>
      <c r="C233" s="54"/>
      <c r="D233" s="64" t="s">
        <v>1090</v>
      </c>
      <c r="E233" s="65" t="s">
        <v>1091</v>
      </c>
      <c r="F233" s="78" t="s">
        <v>1094</v>
      </c>
      <c r="G233" s="87" t="s">
        <v>323</v>
      </c>
      <c r="H233" s="58"/>
      <c r="I233" s="43"/>
      <c r="J233" s="30"/>
      <c r="K233" s="30" t="s">
        <v>1095</v>
      </c>
      <c r="L233" s="30" t="s">
        <v>1093</v>
      </c>
    </row>
    <row r="234" spans="1:12" ht="45">
      <c r="A234" s="30">
        <f t="shared" si="3"/>
        <v>226</v>
      </c>
      <c r="B234" s="30">
        <v>2017</v>
      </c>
      <c r="C234" s="54"/>
      <c r="D234" s="64" t="s">
        <v>1096</v>
      </c>
      <c r="E234" s="65" t="s">
        <v>1097</v>
      </c>
      <c r="F234" s="78" t="s">
        <v>1092</v>
      </c>
      <c r="G234" s="87" t="s">
        <v>323</v>
      </c>
      <c r="H234" s="58"/>
      <c r="I234" s="43"/>
      <c r="J234" s="30"/>
      <c r="K234" s="30"/>
      <c r="L234" s="30" t="s">
        <v>1102</v>
      </c>
    </row>
    <row r="235" spans="1:12" ht="90">
      <c r="A235" s="30">
        <f t="shared" si="3"/>
        <v>227</v>
      </c>
      <c r="B235" s="30">
        <v>2017</v>
      </c>
      <c r="C235" s="54" t="s">
        <v>1099</v>
      </c>
      <c r="D235" s="64" t="s">
        <v>1098</v>
      </c>
      <c r="E235" s="65" t="s">
        <v>1100</v>
      </c>
      <c r="F235" s="81" t="s">
        <v>1101</v>
      </c>
      <c r="G235" s="87" t="s">
        <v>22</v>
      </c>
      <c r="H235" s="58" t="s">
        <v>1136</v>
      </c>
      <c r="I235" s="43" t="s">
        <v>68</v>
      </c>
      <c r="J235" s="46" t="s">
        <v>1104</v>
      </c>
      <c r="K235" s="30" t="s">
        <v>1134</v>
      </c>
      <c r="L235" s="30" t="s">
        <v>1103</v>
      </c>
    </row>
    <row r="236" spans="1:12" ht="60">
      <c r="A236" s="30">
        <f t="shared" si="3"/>
        <v>228</v>
      </c>
      <c r="B236" s="30">
        <v>2017</v>
      </c>
      <c r="C236" s="54" t="s">
        <v>1106</v>
      </c>
      <c r="D236" s="64" t="s">
        <v>1105</v>
      </c>
      <c r="E236" s="65" t="s">
        <v>1107</v>
      </c>
      <c r="F236" s="81" t="s">
        <v>1108</v>
      </c>
      <c r="G236" s="87" t="s">
        <v>22</v>
      </c>
      <c r="H236" s="56" t="s">
        <v>93</v>
      </c>
      <c r="I236" s="43" t="s">
        <v>21</v>
      </c>
      <c r="J236" s="30" t="s">
        <v>1111</v>
      </c>
      <c r="K236" s="30" t="s">
        <v>1110</v>
      </c>
      <c r="L236" s="30" t="s">
        <v>1109</v>
      </c>
    </row>
    <row r="237" spans="1:12" ht="45">
      <c r="A237" s="30">
        <f t="shared" si="3"/>
        <v>229</v>
      </c>
      <c r="B237" s="30">
        <v>2017</v>
      </c>
      <c r="C237" s="54" t="s">
        <v>1113</v>
      </c>
      <c r="D237" s="64" t="s">
        <v>1112</v>
      </c>
      <c r="E237" s="65" t="s">
        <v>1114</v>
      </c>
      <c r="F237" s="81" t="s">
        <v>1115</v>
      </c>
      <c r="G237" s="88" t="s">
        <v>22</v>
      </c>
      <c r="H237" s="58"/>
      <c r="I237" s="49" t="s">
        <v>21</v>
      </c>
      <c r="J237" s="30" t="s">
        <v>1117</v>
      </c>
      <c r="K237" s="30" t="s">
        <v>1116</v>
      </c>
      <c r="L237" s="30"/>
    </row>
    <row r="238" spans="1:12" ht="45">
      <c r="A238" s="30">
        <f t="shared" si="3"/>
        <v>230</v>
      </c>
      <c r="B238" s="30">
        <v>2017</v>
      </c>
      <c r="C238" s="54" t="s">
        <v>1120</v>
      </c>
      <c r="D238" s="64" t="s">
        <v>1119</v>
      </c>
      <c r="E238" s="65" t="s">
        <v>1118</v>
      </c>
      <c r="F238" s="78" t="s">
        <v>1121</v>
      </c>
      <c r="G238" s="87" t="s">
        <v>22</v>
      </c>
      <c r="H238" s="58"/>
      <c r="I238" s="43" t="s">
        <v>21</v>
      </c>
      <c r="J238" s="43" t="s">
        <v>1121</v>
      </c>
      <c r="K238" s="30"/>
      <c r="L238" s="30" t="s">
        <v>1122</v>
      </c>
    </row>
    <row r="239" spans="1:12" ht="45">
      <c r="A239" s="30">
        <f t="shared" si="3"/>
        <v>231</v>
      </c>
      <c r="B239" s="30">
        <v>2017</v>
      </c>
      <c r="C239" s="54" t="s">
        <v>1125</v>
      </c>
      <c r="D239" s="64" t="s">
        <v>1124</v>
      </c>
      <c r="E239" s="65" t="s">
        <v>1123</v>
      </c>
      <c r="F239" s="79" t="s">
        <v>1127</v>
      </c>
      <c r="G239" s="87" t="s">
        <v>22</v>
      </c>
      <c r="H239" s="58"/>
      <c r="I239" s="43"/>
      <c r="J239" s="46" t="s">
        <v>1126</v>
      </c>
      <c r="K239" s="30"/>
      <c r="L239" s="30" t="s">
        <v>1128</v>
      </c>
    </row>
    <row r="240" spans="1:12" ht="45.75" thickBot="1">
      <c r="A240" s="30">
        <f t="shared" si="3"/>
        <v>232</v>
      </c>
      <c r="B240" s="30">
        <v>2017</v>
      </c>
      <c r="C240" s="54"/>
      <c r="D240" s="71" t="s">
        <v>1129</v>
      </c>
      <c r="E240" s="72" t="s">
        <v>1130</v>
      </c>
      <c r="F240" s="79" t="s">
        <v>1131</v>
      </c>
      <c r="G240" s="89" t="s">
        <v>22</v>
      </c>
      <c r="H240" s="58"/>
      <c r="I240" s="43"/>
      <c r="J240" s="44" t="s">
        <v>1133</v>
      </c>
      <c r="K240" s="30" t="s">
        <v>1132</v>
      </c>
      <c r="L240" s="30" t="s">
        <v>1122</v>
      </c>
    </row>
    <row r="241" spans="4:12" ht="15.75">
      <c r="D241" s="25"/>
      <c r="E241" s="26"/>
      <c r="F241" s="11"/>
      <c r="G241" s="28"/>
      <c r="J241" s="11"/>
    </row>
    <row r="242" spans="4:12" ht="15.75">
      <c r="D242" s="25"/>
      <c r="E242" s="26"/>
      <c r="F242" s="11"/>
      <c r="G242" s="28"/>
      <c r="J242" s="11"/>
    </row>
    <row r="243" spans="4:12" ht="15.75">
      <c r="D243" s="25"/>
      <c r="E243" s="26"/>
      <c r="G243" s="28"/>
    </row>
    <row r="244" spans="4:12" ht="15.75">
      <c r="D244" s="25"/>
      <c r="E244" s="26"/>
      <c r="G244" s="28"/>
    </row>
    <row r="245" spans="4:12" ht="15.75">
      <c r="D245" s="25"/>
      <c r="E245" s="26"/>
      <c r="G245" s="28"/>
    </row>
    <row r="246" spans="4:12" ht="15.75">
      <c r="D246" s="25"/>
      <c r="E246" s="26"/>
      <c r="G246" s="28"/>
    </row>
    <row r="247" spans="4:12" ht="15.75">
      <c r="D247" s="25"/>
      <c r="E247" s="26"/>
      <c r="F247" s="11"/>
      <c r="G247" s="28"/>
    </row>
    <row r="248" spans="4:12" ht="15.75">
      <c r="D248" s="25"/>
      <c r="E248" s="26"/>
      <c r="F248" s="11"/>
      <c r="G248" s="28"/>
    </row>
    <row r="249" spans="4:12" ht="15.75">
      <c r="D249" s="25"/>
      <c r="E249" s="26"/>
      <c r="G249" s="28"/>
    </row>
    <row r="250" spans="4:12" ht="15.75">
      <c r="D250" s="25"/>
      <c r="E250" s="26"/>
      <c r="G250" s="28"/>
      <c r="J250" s="11"/>
    </row>
    <row r="251" spans="4:12" ht="15.75">
      <c r="D251" s="25"/>
      <c r="E251" s="26"/>
      <c r="F251" s="11"/>
      <c r="G251" s="28"/>
    </row>
    <row r="252" spans="4:12" ht="15.75">
      <c r="D252" s="25"/>
      <c r="E252" s="26"/>
      <c r="G252" s="28"/>
    </row>
    <row r="253" spans="4:12" ht="15.75">
      <c r="D253" s="25"/>
      <c r="E253" s="26"/>
      <c r="G253" s="28"/>
    </row>
    <row r="254" spans="4:12" ht="15.75">
      <c r="D254" s="25"/>
      <c r="E254" s="26"/>
      <c r="G254" s="28"/>
      <c r="J254" s="11"/>
    </row>
    <row r="255" spans="4:12" ht="15.75">
      <c r="D255" s="25"/>
      <c r="E255" s="26"/>
      <c r="F255" s="11"/>
      <c r="G255" s="28"/>
      <c r="L255" s="11"/>
    </row>
    <row r="256" spans="4:12" ht="15.75">
      <c r="D256" s="25"/>
      <c r="E256" s="26"/>
      <c r="F256" s="11"/>
      <c r="G256" s="28"/>
    </row>
    <row r="257" spans="4:12" ht="15.75">
      <c r="D257" s="25"/>
      <c r="E257" s="26"/>
      <c r="F257" s="11"/>
      <c r="G257" s="28"/>
    </row>
    <row r="258" spans="4:12" ht="15.75">
      <c r="D258" s="25"/>
      <c r="E258" s="26"/>
      <c r="G258" s="28"/>
      <c r="L258" s="12"/>
    </row>
    <row r="259" spans="4:12" ht="15.75">
      <c r="D259" s="25"/>
      <c r="E259" s="26"/>
      <c r="G259" s="28"/>
    </row>
    <row r="260" spans="4:12" ht="15.75">
      <c r="D260" s="25"/>
      <c r="E260" s="26"/>
      <c r="G260" s="28"/>
    </row>
  </sheetData>
  <mergeCells count="2">
    <mergeCell ref="K7:L7"/>
    <mergeCell ref="B7:J7"/>
  </mergeCells>
  <phoneticPr fontId="0" type="noConversion"/>
  <hyperlinks>
    <hyperlink ref="L11" r:id="rId1" display="http://www.fcs.rs/"/>
    <hyperlink ref="F14" r:id="rId2" display="http://www.senseproduction.rs/"/>
    <hyperlink ref="F16" r:id="rId3" display="http://www.hereonin.org/"/>
    <hyperlink ref="F19" r:id="rId4" display="http://trigon-production.sk/en/"/>
    <hyperlink ref="K21" r:id="rId5" display="http://www.scripteast.pl/"/>
    <hyperlink ref="F25" r:id="rId6" display="http://www.take2.com.mt/"/>
    <hyperlink ref="F26" r:id="rId7" display="http://www.jakubiskofilm.com/"/>
    <hyperlink ref="J28" r:id="rId8" display="http://www.garfieldfilm.sk/"/>
    <hyperlink ref="F29" r:id="rId9" display="http://www.miramarfilm.com/"/>
    <hyperlink ref="J34" r:id="rId10" display="http://www.kinoswiat.pl/"/>
    <hyperlink ref="F35" r:id="rId11" display="http://www.nosugarfilms.com/"/>
    <hyperlink ref="F36" r:id="rId12" display="http://www.miafilm.cz/"/>
    <hyperlink ref="F38" r:id="rId13" display="http://www.hifilm.ro/"/>
    <hyperlink ref="J43" r:id="rId14" display="http://www.cinemart.cz/"/>
    <hyperlink ref="F44" r:id="rId15" display="http://www.siriusfilms.cz/"/>
    <hyperlink ref="F45" r:id="rId16" display="http://www.liraproductionstudios.com/"/>
    <hyperlink ref="J49" r:id="rId17" display="http://www.karantanijacinemas.si/"/>
    <hyperlink ref="F50" r:id="rId18" display="http://www.negativ.cz/"/>
    <hyperlink ref="F51" r:id="rId19" display="http://www.artizm.studio/"/>
    <hyperlink ref="F52" r:id="rId20" display="http://www.scharfilm.ro/"/>
    <hyperlink ref="F53" r:id="rId21" display="http://www.madants.pl/"/>
    <hyperlink ref="F55" r:id="rId22" display="http://www.dominofilm.ro/"/>
    <hyperlink ref="F60" r:id="rId23" display="http://www.tvpuls.pl/"/>
    <hyperlink ref="F62" r:id="rId24" display="http://www.hfs.hr/"/>
    <hyperlink ref="K63" r:id="rId25" display="http://www.kviff.com/"/>
    <hyperlink ref="F67" r:id="rId26" display="http://www.aurumfilm.pl/"/>
    <hyperlink ref="J67" r:id="rId27" display="http://www.kinoswiat.pl/"/>
    <hyperlink ref="K68" r:id="rId28" display="http://www.kviff.com/"/>
    <hyperlink ref="F69" r:id="rId29" display="http://www.peripeteiafilms.com/"/>
    <hyperlink ref="J71" r:id="rId30" display="http://taramountfilm.com/"/>
    <hyperlink ref="F75" r:id="rId31" display="http://www.profilfilm.pl/"/>
    <hyperlink ref="L78" r:id="rId32" display="http://www.rtvs.sk/service/homepage"/>
    <hyperlink ref="F79" r:id="rId33" display="http://www.wfdif.pl/"/>
    <hyperlink ref="J82" r:id="rId34" display="http://www.vaatafilmi.ee/"/>
    <hyperlink ref="F87" r:id="rId35" display="http://dnaproduction.sk/en/"/>
    <hyperlink ref="L89" r:id="rId36" display="http://sitel.com.mk/"/>
    <hyperlink ref="F89" r:id="rId37" display="http://www.kinooko.com.mk/"/>
    <hyperlink ref="F90" r:id="rId38" display="http://www.endorfilm.cz/"/>
    <hyperlink ref="L93" r:id="rId39" display="http://www.rts.rs/"/>
    <hyperlink ref="F95" r:id="rId40" display="http://www.allfilm.ee/"/>
    <hyperlink ref="F97" r:id="rId41" display="http://www.lrt.lt/"/>
    <hyperlink ref="F99" r:id="rId42" display="http://www.vertigo.com.mk/"/>
    <hyperlink ref="F100" r:id="rId43" display="http://www.ufopictures.tv/"/>
    <hyperlink ref="J100" r:id="rId44" display="http://www.bioscop.cz/"/>
    <hyperlink ref="F101" r:id="rId45" display="http://www.tor.com.pl/"/>
    <hyperlink ref="J104" r:id="rId46" display="http://www.kinoswiat.pl/"/>
    <hyperlink ref="F104" r:id="rId47" display="http://www.zair.eu/"/>
    <hyperlink ref="J105" r:id="rId48" display="http://www.transilvaniafilm.ro/"/>
    <hyperlink ref="F105" r:id="rId49" display="http://www.librafilm.net/"/>
    <hyperlink ref="F107" r:id="rId50" display="http://www.dogodamedia.pl/"/>
    <hyperlink ref="L108" r:id="rId51" display="http://www.tvp.pl/"/>
    <hyperlink ref="F110" r:id="rId52" display="http://www.mistrusmedia.lv/"/>
    <hyperlink ref="J110" r:id="rId53" display="http://www.taskovskifilms.com/"/>
    <hyperlink ref="F112" r:id="rId54" display="http://www.egomedia.lv/"/>
    <hyperlink ref="J114" r:id="rId55" display="http://www.cinemart.cz/"/>
    <hyperlink ref="F117" r:id="rId56" display="http://www.thisandthat.rs/"/>
    <hyperlink ref="F120" r:id="rId57" display="http://www.agitprop.bg/"/>
    <hyperlink ref="F122" r:id="rId58" display="http://www.alastikino.ee/"/>
    <hyperlink ref="L126" r:id="rId59" display="http://www.havc.hr/"/>
    <hyperlink ref="F133" r:id="rId60" display="http://www.next-film.pl/"/>
    <hyperlink ref="L136" r:id="rId61" display="http://www.kinoswiat.pl/"/>
    <hyperlink ref="F138" r:id="rId62" display="http://www.rtvslo.si/"/>
    <hyperlink ref="J142" r:id="rId63" display="http://taramountfilm.com/"/>
    <hyperlink ref="J144" r:id="rId64" display="http://www.neweuropefilmsales.com/"/>
    <hyperlink ref="F150" r:id="rId65" display="http://www.sagafilm.ro/"/>
    <hyperlink ref="F153" r:id="rId66" display="http://www.fundacjamiedzyslowami.pl/"/>
    <hyperlink ref="F154" r:id="rId67" display="http://www.opusfilm.com/"/>
    <hyperlink ref="F156" r:id="rId68" display="http://www.wfdif.pl/"/>
    <hyperlink ref="F157" r:id="rId69" display="http://www.sfkadr.com/"/>
    <hyperlink ref="F160" r:id="rId70" display="http://www.kalejdoskop.art.pl/"/>
    <hyperlink ref="L161" r:id="rId71" display="http://www.festiwalgdynia.pl/"/>
    <hyperlink ref="F161" r:id="rId72" display="http://www.akson-studio.pl/"/>
    <hyperlink ref="J161" r:id="rId73" display="http://www.neweuropefilmsales.com/"/>
    <hyperlink ref="F163" r:id="rId74" display="http://www.zebrafilm.pl/"/>
    <hyperlink ref="L164" r:id="rId75" display="http://www.festiwalgdynia.pl/"/>
    <hyperlink ref="L165" r:id="rId76" display="http://www.festiwalgdynia.pl/"/>
    <hyperlink ref="F165" r:id="rId77" display="http://www.studiomunka.pl/"/>
    <hyperlink ref="F166" r:id="rId78" display="http://www.kkselektfilm.pl/"/>
    <hyperlink ref="F167" r:id="rId79" display="http://www.watchoutproductions.pl/"/>
    <hyperlink ref="F169" r:id="rId80" display="http://www.tor.com.pl/"/>
    <hyperlink ref="F170" r:id="rId81" display="http://www.masterfilm.cz/"/>
    <hyperlink ref="F173" r:id="rId82" display="http://www.blackbalancefilm.wix.com/bb"/>
    <hyperlink ref="F174" r:id="rId83" display="http://www.tha.cz/"/>
    <hyperlink ref="F179" r:id="rId84" display="http://www.fenixfilm.cz/"/>
    <hyperlink ref="F181" r:id="rId85" display="http://www.logline.cz/"/>
    <hyperlink ref="F183" r:id="rId86" display="http://www.dynamicarts-bg.com/"/>
    <hyperlink ref="F185" r:id="rId87" display="http://www.cinequanone.eu/"/>
    <hyperlink ref="F188" r:id="rId88" display="http://www.bnt.bg/"/>
    <hyperlink ref="F197" r:id="rId89" display="http://www.nukleus-film.hr/"/>
    <hyperlink ref="F198" r:id="rId90" display="http://deblokada.ba/"/>
    <hyperlink ref="F200" r:id="rId91" display="http://www.nukleus-film.hr/"/>
    <hyperlink ref="F201" r:id="rId92" display="http://www.vertigo.si/"/>
    <hyperlink ref="F203" r:id="rId93" display="http://narayanproduction.com/index.html"/>
    <hyperlink ref="F204" r:id="rId94" display="http://www.gustavfilm.si/"/>
    <hyperlink ref="F205" r:id="rId95" display="http://www.rtvslo.si/"/>
    <hyperlink ref="F206" r:id="rId96" display="http://www.staragara.com/"/>
    <hyperlink ref="F207" r:id="rId97" display="http://www.gustavfilm.si/"/>
    <hyperlink ref="F208" r:id="rId98" display="http://www.perfo.si/"/>
    <hyperlink ref="F209" r:id="rId99" display="http://www.perfo.si/"/>
    <hyperlink ref="F210" r:id="rId100" display="http://www.cvinger-film.si/"/>
    <hyperlink ref="F211" r:id="rId101" display="http://www.rtvslo.si/"/>
    <hyperlink ref="J211" r:id="rId102" display="http://www.rtvslo.si/"/>
    <hyperlink ref="F212" r:id="rId103" display="http://www.arkadena.si/"/>
    <hyperlink ref="F213" r:id="rId104" display="http://www.restarted.hr/"/>
    <hyperlink ref="F215" r:id="rId105" display="http://www.artandpopcorn.com/"/>
    <hyperlink ref="F216" r:id="rId106" display="http://www.biberche.com/"/>
    <hyperlink ref="F217" r:id="rId107" display="http://www.maxima-film.hr/"/>
    <hyperlink ref="F219" r:id="rId108" display="http://www.kinorama.hr/"/>
    <hyperlink ref="F220" r:id="rId109" display="http://www.sistersandbrothermitevski.com/HOME.html"/>
    <hyperlink ref="F225" r:id="rId110" display="http://www.vertigo.com.mk/"/>
    <hyperlink ref="F226" r:id="rId111" display="http://www.artizm.studio/"/>
    <hyperlink ref="F227" r:id="rId112" display="http://www.spiritus-movens.hr/"/>
    <hyperlink ref="F228" r:id="rId113" display="http://www.alteregopictures.pl/"/>
    <hyperlink ref="L228" r:id="rId114" display="http://www.pisf.pl/"/>
    <hyperlink ref="F229" r:id="rId115" display="http://mastershot.pl/"/>
    <hyperlink ref="F230" r:id="rId116" display="http://www.studioindeks.pl/"/>
    <hyperlink ref="F235" r:id="rId117" display="http://www.infilm.cz/"/>
    <hyperlink ref="J235" r:id="rId118" display="http://www.betacinema.com/en/"/>
    <hyperlink ref="F236" r:id="rId119" display="http://www.atelierdoc.sk/"/>
    <hyperlink ref="F237" r:id="rId120" display="http://www.goodmind.cz/single.html"/>
    <hyperlink ref="J239" r:id="rId121" display="http://www.continental-film.sk/"/>
  </hyperlinks>
  <printOptions headings="1"/>
  <pageMargins left="0.70866141732283472" right="0.70866141732283472" top="0.78740157480314965" bottom="0.74803149606299213" header="0.31496062992125984" footer="0.31496062992125984"/>
  <pageSetup scale="37" pageOrder="overThenDown" orientation="landscape" r:id="rId122"/>
  <headerFooter>
    <oddHeader>&amp;LCreative Europe 
MEDIA&amp;CAccess to Markets&amp;RAnnex 1 to Final Activity Report</oddHeader>
  </headerFooter>
  <drawing r:id="rId12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Sheet1</vt:lpstr>
      <vt:lpstr>Sheet2</vt:lpstr>
      <vt:lpstr>Sheet3</vt:lpstr>
      <vt:lpstr>Sheet1!Obszar_wydruku</vt:lpstr>
    </vt:vector>
  </TitlesOfParts>
  <Company>European Commission - EACEA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varinae</dc:creator>
  <cp:lastModifiedBy>Ania</cp:lastModifiedBy>
  <cp:lastPrinted>2018-02-02T21:55:46Z</cp:lastPrinted>
  <dcterms:created xsi:type="dcterms:W3CDTF">2012-10-17T14:00:31Z</dcterms:created>
  <dcterms:modified xsi:type="dcterms:W3CDTF">2018-02-02T21:59:48Z</dcterms:modified>
</cp:coreProperties>
</file>