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<sst xmlns="http://schemas.openxmlformats.org/spreadsheetml/2006/main" count="193" uniqueCount="79">
  <si>
    <t>RESULTS of FILMS for Week 27.9.2007 - 3.10.2007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</si>
  <si>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</si>
  <si>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</si>
  <si>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</si>
  <si>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</si>
  <si>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</si>
  <si>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</si>
  <si>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</si>
  <si>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</si>
  <si>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</si>
  <si>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</si>
  <si>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</si>
  <si>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</si>
  <si>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</si>
  <si>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</si>
  <si>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</si>
  <si>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</si>
  <si>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</si>
  <si>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</si>
  <si>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</si>
  <si>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</si>
  <si>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STARDUST</t>
  </si>
  <si>
    <t>NEW</t>
  </si>
  <si>
    <t>Hviezdny prach</t>
  </si>
  <si>
    <t>TATRAFILM</t>
  </si>
  <si>
    <t>RATATOUILLE</t>
  </si>
  <si>
    <t>Ratatouille - Dobrú chuť</t>
  </si>
  <si>
    <t>SATURN</t>
  </si>
  <si>
    <t>RUSH HOUR 3</t>
  </si>
  <si>
    <t>Rušná hodina</t>
  </si>
  <si>
    <t>CONTINENTAL FILM</t>
  </si>
  <si>
    <t>I NOW PRONOUNCE YOU CHUCK AND LARRY</t>
  </si>
  <si>
    <t>Keď si Chuck bral Larryho</t>
  </si>
  <si>
    <t>ROMING</t>
  </si>
  <si>
    <t>Roming</t>
  </si>
  <si>
    <t>Anna Kováčová</t>
  </si>
  <si>
    <t>BOURNE ULTIMATUM, THE</t>
  </si>
  <si>
    <t>Bourneovo ultimátum</t>
  </si>
  <si>
    <t>NO RESERVATION</t>
  </si>
  <si>
    <t>Iba na objednávku</t>
  </si>
  <si>
    <t>UGLY DUCKLING AND ME, THE</t>
  </si>
  <si>
    <t>Škaredé káčatko a ja</t>
  </si>
  <si>
    <t>DISTURBIA</t>
  </si>
  <si>
    <t>Disturbia</t>
  </si>
  <si>
    <t>NÁVRAT BOCIANOV</t>
  </si>
  <si>
    <t>Návrat bocianov</t>
  </si>
  <si>
    <t>VRATNÉ LAHVE</t>
  </si>
  <si>
    <t>SPI International</t>
  </si>
  <si>
    <t>TEPUY - CESTA DO HLBÍN ZEME</t>
  </si>
  <si>
    <t>Tepuy</t>
  </si>
  <si>
    <t>PATHFINDER</t>
  </si>
  <si>
    <t>Cesta bojovníka</t>
  </si>
  <si>
    <t>HARRY POTTER AND THE ORDER OF PHOENIX</t>
  </si>
  <si>
    <t>Harry Potter a Fénixov rád</t>
  </si>
  <si>
    <t>BECAUSE I SAID SO</t>
  </si>
  <si>
    <t>Vydáš sa a basta</t>
  </si>
  <si>
    <t>TRANSFORMERS</t>
  </si>
  <si>
    <t>Transformers</t>
  </si>
  <si>
    <t>SIMPSONS MOVIE, THE</t>
  </si>
  <si>
    <t>Simpsonovci vo filme</t>
  </si>
  <si>
    <t>LOOKOUT, THE</t>
  </si>
  <si>
    <t>Ten, kto dáva bacha</t>
  </si>
  <si>
    <t>FACTORY GIRL</t>
  </si>
  <si>
    <t>Warholka</t>
  </si>
  <si>
    <t>MAGIC BOX</t>
  </si>
  <si>
    <t>MISS POTTER</t>
  </si>
  <si>
    <t>Miss Potter</t>
  </si>
  <si>
    <t>ZWARTBOEK</t>
  </si>
  <si>
    <t>Čierna kniha</t>
  </si>
  <si>
    <t>EDITH PIAF</t>
  </si>
  <si>
    <t>Edith Piaf</t>
  </si>
  <si>
    <t>Total Prints:</t>
  </si>
  <si>
    <t>RESULTS of FILMS for Week 27.9.2007 - 3.10.2007 Nationwide (incl. Bratislava)</t>
  </si>
  <si>
    <t>HAIRSPRAY</t>
  </si>
  <si>
    <t>Hairspray</t>
  </si>
  <si>
    <t>STRANGER THAN FICTION</t>
  </si>
  <si>
    <t>Horšie to už nebude</t>
  </si>
  <si>
    <t>BLOOD AND CHOCOLATE</t>
  </si>
  <si>
    <t>Krv ako čokoláda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</si>
</sst>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5" sqref="A25:IV25"/>
    </sheetView>
  </sheetViews>
  <sheetFormatPr defaultColWidth="9.140625" defaultRowHeight="12.75"/>
  <cols>
    <col min="1" max="1" width="3.28125" style="0" customWidth="1"/>
    <col min="2" max="2" width="40.421875" style="0" customWidth="1"/>
    <col min="3" max="3" width="10.7109375" style="0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2" width="5.7109375" style="0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customWidth="1"/>
    <col min="19" max="19" width="17.421875" style="0" customWidth="1"/>
    <col min="20" max="20" width="13.8515625" style="0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39352</v>
      </c>
      <c r="D3" s="11">
        <v>4</v>
      </c>
      <c r="E3" s="12">
        <v>99</v>
      </c>
      <c r="F3" s="12">
        <v>2580</v>
      </c>
      <c r="G3" s="13">
        <v>356259</v>
      </c>
      <c r="H3" s="13">
        <v>2580</v>
      </c>
      <c r="I3" s="13">
        <v>356259</v>
      </c>
      <c r="J3" s="14">
        <v>138.08488372093024</v>
      </c>
      <c r="K3" s="14">
        <v>26.060606060606062</v>
      </c>
      <c r="L3" s="14">
        <v>645</v>
      </c>
      <c r="M3" s="14">
        <v>89064.75</v>
      </c>
      <c r="N3" s="17">
        <v>0.19092725523569895</v>
      </c>
      <c r="O3" s="17">
        <v>0.20633401926198863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39324</v>
      </c>
      <c r="D4" s="11">
        <v>2</v>
      </c>
      <c r="E4" s="12">
        <v>52</v>
      </c>
      <c r="F4" s="12">
        <v>1802</v>
      </c>
      <c r="G4" s="13">
        <v>231304</v>
      </c>
      <c r="H4" s="13">
        <v>24953</v>
      </c>
      <c r="I4" s="13">
        <v>3268491</v>
      </c>
      <c r="J4" s="14">
        <v>128.35960044395117</v>
      </c>
      <c r="K4" s="14">
        <v>34.65384615384615</v>
      </c>
      <c r="L4" s="14">
        <v>901</v>
      </c>
      <c r="M4" s="14">
        <v>115652</v>
      </c>
      <c r="N4" s="17">
        <v>0.13335306741656183</v>
      </c>
      <c r="O4" s="17">
        <v>0.13396400930608074</v>
      </c>
      <c r="P4" s="17">
        <v>-0.18</v>
      </c>
      <c r="Q4" s="17">
        <v>-0.19</v>
      </c>
      <c r="R4" s="2">
        <v>5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39345</v>
      </c>
      <c r="D5" s="11">
        <v>2</v>
      </c>
      <c r="E5" s="12">
        <v>45</v>
      </c>
      <c r="F5" s="12">
        <v>1253</v>
      </c>
      <c r="G5" s="13">
        <v>164523</v>
      </c>
      <c r="H5" s="13">
        <v>2777</v>
      </c>
      <c r="I5" s="13">
        <v>379768</v>
      </c>
      <c r="J5" s="14">
        <v>131.30327214684758</v>
      </c>
      <c r="K5" s="14">
        <v>27.844444444444445</v>
      </c>
      <c r="L5" s="14">
        <v>626.5</v>
      </c>
      <c r="M5" s="14">
        <v>82261.5</v>
      </c>
      <c r="N5" s="17">
        <v>0.09272552356989566</v>
      </c>
      <c r="O5" s="17">
        <v>0.09528655234265003</v>
      </c>
      <c r="P5" s="17">
        <v>-0.18</v>
      </c>
      <c r="Q5" s="17">
        <v>-0.24</v>
      </c>
      <c r="R5" s="2">
        <v>2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39345</v>
      </c>
      <c r="D6" s="11">
        <v>2</v>
      </c>
      <c r="E6" s="12">
        <v>46</v>
      </c>
      <c r="F6" s="12">
        <v>1185</v>
      </c>
      <c r="G6" s="13">
        <v>151894</v>
      </c>
      <c r="H6" s="13">
        <v>2493</v>
      </c>
      <c r="I6" s="13">
        <v>331472</v>
      </c>
      <c r="J6" s="14">
        <v>128.18059071729957</v>
      </c>
      <c r="K6" s="14">
        <v>25.76086956521739</v>
      </c>
      <c r="L6" s="14">
        <v>592.5</v>
      </c>
      <c r="M6" s="14">
        <v>75947</v>
      </c>
      <c r="N6" s="17">
        <v>0.08769333234662917</v>
      </c>
      <c r="O6" s="17">
        <v>0.08797223234158436</v>
      </c>
      <c r="P6" s="17">
        <v>-0.09</v>
      </c>
      <c r="Q6" s="17">
        <v>-0.15</v>
      </c>
      <c r="R6" s="2">
        <v>2</v>
      </c>
      <c r="S6" s="6" t="s">
        <v>32</v>
      </c>
      <c r="T6" s="5" t="s">
        <v>24</v>
      </c>
    </row>
    <row r="7" spans="1:20" ht="11.25" customHeight="1">
      <c r="A7" s="4">
        <v>5</v>
      </c>
      <c r="B7" s="1" t="s">
        <v>33</v>
      </c>
      <c r="C7" s="3">
        <v>39331</v>
      </c>
      <c r="D7" s="11">
        <v>3</v>
      </c>
      <c r="E7" s="12">
        <v>34</v>
      </c>
      <c r="F7" s="12">
        <v>1051</v>
      </c>
      <c r="G7" s="13">
        <v>128579</v>
      </c>
      <c r="H7" s="13">
        <v>8398</v>
      </c>
      <c r="I7" s="13">
        <v>1065201</v>
      </c>
      <c r="J7" s="14">
        <v>122.33967649857279</v>
      </c>
      <c r="K7" s="14">
        <v>30.91176470588235</v>
      </c>
      <c r="L7" s="14">
        <v>350.3333333333333</v>
      </c>
      <c r="M7" s="14">
        <v>42859.666666666664</v>
      </c>
      <c r="N7" s="17">
        <v>0.07777695552430992</v>
      </c>
      <c r="O7" s="17">
        <v>0.07446891689104623</v>
      </c>
      <c r="P7" s="17">
        <v>-0.15</v>
      </c>
      <c r="Q7" s="17">
        <v>-0.17</v>
      </c>
      <c r="R7" s="2">
        <v>4</v>
      </c>
      <c r="S7" s="6" t="s">
        <v>34</v>
      </c>
      <c r="T7" s="5" t="s">
        <v>35</v>
      </c>
    </row>
    <row r="8" spans="1:20" ht="11.25" customHeight="1">
      <c r="A8" s="4">
        <v>6</v>
      </c>
      <c r="B8" s="1" t="s">
        <v>36</v>
      </c>
      <c r="C8" s="3">
        <v>39324</v>
      </c>
      <c r="D8" s="11">
        <v>2</v>
      </c>
      <c r="E8" s="12">
        <v>34</v>
      </c>
      <c r="F8" s="12">
        <v>826</v>
      </c>
      <c r="G8" s="13">
        <v>116136</v>
      </c>
      <c r="H8" s="13">
        <v>10563</v>
      </c>
      <c r="I8" s="13">
        <v>1503901</v>
      </c>
      <c r="J8" s="14">
        <v>140.6004842615012</v>
      </c>
      <c r="K8" s="14">
        <v>24.294117647058822</v>
      </c>
      <c r="L8" s="14">
        <v>413</v>
      </c>
      <c r="M8" s="14">
        <v>58068</v>
      </c>
      <c r="N8" s="17">
        <v>0.06112632280026641</v>
      </c>
      <c r="O8" s="17">
        <v>0.06726232224592309</v>
      </c>
      <c r="P8" s="17">
        <v>-0.04</v>
      </c>
      <c r="Q8" s="17">
        <v>-0.01</v>
      </c>
      <c r="R8" s="2">
        <v>5</v>
      </c>
      <c r="S8" s="6" t="s">
        <v>37</v>
      </c>
      <c r="T8" s="5" t="s">
        <v>24</v>
      </c>
    </row>
    <row r="9" spans="1:20" ht="11.25" customHeight="1">
      <c r="A9" s="4">
        <v>7</v>
      </c>
      <c r="B9" s="1" t="s">
        <v>38</v>
      </c>
      <c r="C9" s="3">
        <v>39338</v>
      </c>
      <c r="D9" s="11">
        <v>2</v>
      </c>
      <c r="E9" s="12">
        <v>29</v>
      </c>
      <c r="F9" s="12">
        <v>745</v>
      </c>
      <c r="G9" s="13">
        <v>101236</v>
      </c>
      <c r="H9" s="13">
        <v>2906</v>
      </c>
      <c r="I9" s="13">
        <v>405125</v>
      </c>
      <c r="J9" s="14">
        <v>135.88724832214766</v>
      </c>
      <c r="K9" s="14">
        <v>25.689655172413794</v>
      </c>
      <c r="L9" s="14">
        <v>372.5</v>
      </c>
      <c r="M9" s="14">
        <v>50618</v>
      </c>
      <c r="N9" s="17">
        <v>0.05513209501961074</v>
      </c>
      <c r="O9" s="17">
        <v>0.05863271039891394</v>
      </c>
      <c r="P9" s="17">
        <v>-0.05</v>
      </c>
      <c r="Q9" s="17">
        <v>-0.05</v>
      </c>
      <c r="R9" s="2">
        <v>3</v>
      </c>
      <c r="S9" s="6" t="s">
        <v>39</v>
      </c>
      <c r="T9" s="5" t="s">
        <v>30</v>
      </c>
    </row>
    <row r="10" spans="1:20" ht="11.25" customHeight="1">
      <c r="A10" s="4">
        <v>8</v>
      </c>
      <c r="B10" s="1" t="s">
        <v>40</v>
      </c>
      <c r="C10" s="3">
        <v>39352</v>
      </c>
      <c r="D10" s="11">
        <v>2</v>
      </c>
      <c r="E10" s="12">
        <v>28</v>
      </c>
      <c r="F10" s="12">
        <v>750</v>
      </c>
      <c r="G10" s="13">
        <v>93226</v>
      </c>
      <c r="H10" s="13">
        <v>750</v>
      </c>
      <c r="I10" s="13">
        <v>93226</v>
      </c>
      <c r="J10" s="14">
        <v>124.30133333333333</v>
      </c>
      <c r="K10" s="14">
        <v>26.785714285714285</v>
      </c>
      <c r="L10" s="14">
        <v>375</v>
      </c>
      <c r="M10" s="14">
        <v>46613</v>
      </c>
      <c r="N10" s="17">
        <v>0.055502109080145044</v>
      </c>
      <c r="O10" s="17">
        <v>0.05399357007042111</v>
      </c>
      <c r="P10" s="17" t="s">
        <v>22</v>
      </c>
      <c r="Q10" s="17" t="s">
        <v>22</v>
      </c>
      <c r="R10" s="2">
        <v>1</v>
      </c>
      <c r="S10" s="6" t="s">
        <v>41</v>
      </c>
      <c r="T10" s="5" t="s">
        <v>30</v>
      </c>
    </row>
    <row r="11" spans="1:20" ht="11.25" customHeight="1">
      <c r="A11" s="4">
        <v>9</v>
      </c>
      <c r="B11" s="1" t="s">
        <v>42</v>
      </c>
      <c r="C11" s="3">
        <v>39345</v>
      </c>
      <c r="D11" s="11">
        <v>2</v>
      </c>
      <c r="E11" s="12">
        <v>29</v>
      </c>
      <c r="F11" s="12">
        <v>665</v>
      </c>
      <c r="G11" s="13">
        <v>85454</v>
      </c>
      <c r="H11" s="13">
        <v>1663</v>
      </c>
      <c r="I11" s="13">
        <v>224748</v>
      </c>
      <c r="J11" s="14">
        <v>128.50225563909774</v>
      </c>
      <c r="K11" s="14">
        <v>22.93103448275862</v>
      </c>
      <c r="L11" s="14">
        <v>332.5</v>
      </c>
      <c r="M11" s="14">
        <v>42727</v>
      </c>
      <c r="N11" s="17">
        <v>0.04921187005106194</v>
      </c>
      <c r="O11" s="17">
        <v>0.04949227186404828</v>
      </c>
      <c r="P11" s="17">
        <v>-0.33</v>
      </c>
      <c r="Q11" s="17">
        <v>-0.39</v>
      </c>
      <c r="R11" s="2">
        <v>2</v>
      </c>
      <c r="S11" s="6" t="s">
        <v>43</v>
      </c>
      <c r="T11" s="5" t="s">
        <v>24</v>
      </c>
    </row>
    <row r="12" spans="1:20" ht="11.25" customHeight="1">
      <c r="A12" s="4">
        <v>10</v>
      </c>
      <c r="B12" s="1" t="s">
        <v>44</v>
      </c>
      <c r="C12" s="3">
        <v>39345</v>
      </c>
      <c r="D12" s="11">
        <v>2</v>
      </c>
      <c r="E12" s="12">
        <v>21</v>
      </c>
      <c r="F12" s="12">
        <v>429</v>
      </c>
      <c r="G12" s="13">
        <v>49078</v>
      </c>
      <c r="H12" s="13">
        <v>822</v>
      </c>
      <c r="I12" s="13">
        <v>92993</v>
      </c>
      <c r="J12" s="14">
        <v>114.4009324009324</v>
      </c>
      <c r="K12" s="14">
        <v>20.428571428571427</v>
      </c>
      <c r="L12" s="14">
        <v>214.5</v>
      </c>
      <c r="M12" s="14">
        <v>24539</v>
      </c>
      <c r="N12" s="17">
        <v>0.031747206393842965</v>
      </c>
      <c r="O12" s="17">
        <v>0.028424435585739247</v>
      </c>
      <c r="P12" s="17">
        <v>0.09</v>
      </c>
      <c r="Q12" s="17">
        <v>0.12</v>
      </c>
      <c r="R12" s="2">
        <v>2</v>
      </c>
      <c r="S12" s="6" t="s">
        <v>45</v>
      </c>
      <c r="T12" s="5" t="s">
        <v>30</v>
      </c>
    </row>
    <row r="13" spans="1:20" ht="11.25" customHeight="1">
      <c r="A13" s="4">
        <v>11</v>
      </c>
      <c r="B13" s="1" t="s">
        <v>46</v>
      </c>
      <c r="C13" s="3">
        <v>39282</v>
      </c>
      <c r="D13" s="11">
        <v>3</v>
      </c>
      <c r="E13" s="12">
        <v>24</v>
      </c>
      <c r="F13" s="12">
        <v>487</v>
      </c>
      <c r="G13" s="13">
        <v>47691</v>
      </c>
      <c r="H13" s="13">
        <v>40122</v>
      </c>
      <c r="I13" s="13">
        <v>5657781</v>
      </c>
      <c r="J13" s="14">
        <v>97.92813141683779</v>
      </c>
      <c r="K13" s="14">
        <v>20.291666666666668</v>
      </c>
      <c r="L13" s="14">
        <v>162.33333333333334</v>
      </c>
      <c r="M13" s="14">
        <v>15897</v>
      </c>
      <c r="N13" s="17">
        <v>0.03603936949604085</v>
      </c>
      <c r="O13" s="17">
        <v>0.02762112876481296</v>
      </c>
      <c r="P13" s="17">
        <v>0.08</v>
      </c>
      <c r="Q13" s="17">
        <v>-0.13</v>
      </c>
      <c r="R13" s="2">
        <v>11</v>
      </c>
      <c r="S13" s="6" t="s">
        <v>46</v>
      </c>
      <c r="T13" s="5" t="s">
        <v>47</v>
      </c>
    </row>
    <row r="14" spans="1:20" ht="11.25" customHeight="1">
      <c r="A14" s="4">
        <v>12</v>
      </c>
      <c r="B14" s="1" t="s">
        <v>48</v>
      </c>
      <c r="C14" s="3">
        <v>39338</v>
      </c>
      <c r="D14" s="11">
        <v>2</v>
      </c>
      <c r="E14" s="12">
        <v>26</v>
      </c>
      <c r="F14" s="12">
        <v>423</v>
      </c>
      <c r="G14" s="13">
        <v>40642</v>
      </c>
      <c r="H14" s="13">
        <v>1385</v>
      </c>
      <c r="I14" s="13">
        <v>149232</v>
      </c>
      <c r="J14" s="14">
        <v>96.08037825059101</v>
      </c>
      <c r="K14" s="14">
        <v>16.26923076923077</v>
      </c>
      <c r="L14" s="14">
        <v>211.5</v>
      </c>
      <c r="M14" s="14">
        <v>20321</v>
      </c>
      <c r="N14" s="17">
        <v>0.031303189521201806</v>
      </c>
      <c r="O14" s="17">
        <v>0.023538569442023198</v>
      </c>
      <c r="P14" s="17">
        <v>0.02</v>
      </c>
      <c r="Q14" s="17">
        <v>-0.04</v>
      </c>
      <c r="R14" s="2">
        <v>3</v>
      </c>
      <c r="S14" s="6" t="s">
        <v>49</v>
      </c>
      <c r="T14" s="5" t="s">
        <v>47</v>
      </c>
    </row>
    <row r="15" spans="1:20" ht="11.25" customHeight="1">
      <c r="A15" s="4">
        <v>13</v>
      </c>
      <c r="B15" s="1" t="s">
        <v>50</v>
      </c>
      <c r="C15" s="3">
        <v>39338</v>
      </c>
      <c r="D15" s="11">
        <v>2</v>
      </c>
      <c r="E15" s="12">
        <v>16</v>
      </c>
      <c r="F15" s="12">
        <v>279</v>
      </c>
      <c r="G15" s="13">
        <v>37121</v>
      </c>
      <c r="H15" s="13">
        <v>1654</v>
      </c>
      <c r="I15" s="13">
        <v>233051</v>
      </c>
      <c r="J15" s="14">
        <v>133.05017921146953</v>
      </c>
      <c r="K15" s="14">
        <v>17.4375</v>
      </c>
      <c r="L15" s="14">
        <v>139.5</v>
      </c>
      <c r="M15" s="14">
        <v>18560.5</v>
      </c>
      <c r="N15" s="17">
        <v>0.020646784577813958</v>
      </c>
      <c r="O15" s="17">
        <v>0.021499316870659493</v>
      </c>
      <c r="P15" s="17">
        <v>-0.15</v>
      </c>
      <c r="Q15" s="17">
        <v>-0.19</v>
      </c>
      <c r="R15" s="2">
        <v>3</v>
      </c>
      <c r="S15" s="6" t="s">
        <v>51</v>
      </c>
      <c r="T15" s="5" t="s">
        <v>24</v>
      </c>
    </row>
    <row r="16" spans="1:20" ht="11.25" customHeight="1">
      <c r="A16" s="4">
        <v>14</v>
      </c>
      <c r="B16" s="1" t="s">
        <v>52</v>
      </c>
      <c r="C16" s="3">
        <v>39275</v>
      </c>
      <c r="D16" s="11">
        <v>1</v>
      </c>
      <c r="E16" s="12">
        <v>9</v>
      </c>
      <c r="F16" s="12">
        <v>226</v>
      </c>
      <c r="G16" s="13">
        <v>30735</v>
      </c>
      <c r="H16" s="13">
        <v>58479</v>
      </c>
      <c r="I16" s="13">
        <v>7901872</v>
      </c>
      <c r="J16" s="14">
        <v>135.99557522123894</v>
      </c>
      <c r="K16" s="14">
        <v>25.11111111111111</v>
      </c>
      <c r="L16" s="14">
        <v>226</v>
      </c>
      <c r="M16" s="14">
        <v>30735</v>
      </c>
      <c r="N16" s="17">
        <v>0.016724635536150372</v>
      </c>
      <c r="O16" s="17">
        <v>0.017800746316632622</v>
      </c>
      <c r="P16" s="17">
        <v>-0.33</v>
      </c>
      <c r="Q16" s="17">
        <v>-0.29</v>
      </c>
      <c r="R16" s="2">
        <v>12</v>
      </c>
      <c r="S16" s="6" t="s">
        <v>53</v>
      </c>
      <c r="T16" s="5" t="s">
        <v>30</v>
      </c>
    </row>
    <row r="17" spans="1:20" ht="11.25" customHeight="1">
      <c r="A17" s="4">
        <v>15</v>
      </c>
      <c r="B17" s="1" t="s">
        <v>54</v>
      </c>
      <c r="C17" s="3">
        <v>39310</v>
      </c>
      <c r="D17" s="11">
        <v>1</v>
      </c>
      <c r="E17" s="12">
        <v>6</v>
      </c>
      <c r="F17" s="12">
        <v>198</v>
      </c>
      <c r="G17" s="13">
        <v>27334</v>
      </c>
      <c r="H17" s="13">
        <v>7188</v>
      </c>
      <c r="I17" s="13">
        <v>992461</v>
      </c>
      <c r="J17" s="14">
        <v>138.05050505050505</v>
      </c>
      <c r="K17" s="14">
        <v>33</v>
      </c>
      <c r="L17" s="14">
        <v>198</v>
      </c>
      <c r="M17" s="14">
        <v>27334</v>
      </c>
      <c r="N17" s="17">
        <v>0.014652556797158291</v>
      </c>
      <c r="O17" s="17">
        <v>0.01583099397490926</v>
      </c>
      <c r="P17" s="17">
        <v>-0.22</v>
      </c>
      <c r="Q17" s="17">
        <v>-0.17</v>
      </c>
      <c r="R17" s="2">
        <v>7</v>
      </c>
      <c r="S17" s="6" t="s">
        <v>55</v>
      </c>
      <c r="T17" s="5" t="s">
        <v>47</v>
      </c>
    </row>
    <row r="18" spans="1:20" ht="11.25" customHeight="1">
      <c r="A18" s="4">
        <v>16</v>
      </c>
      <c r="B18" s="1" t="s">
        <v>56</v>
      </c>
      <c r="C18" s="3">
        <v>39310</v>
      </c>
      <c r="D18" s="11">
        <v>2</v>
      </c>
      <c r="E18" s="12">
        <v>15</v>
      </c>
      <c r="F18" s="12">
        <v>164</v>
      </c>
      <c r="G18" s="13">
        <v>21734</v>
      </c>
      <c r="H18" s="13">
        <v>13722</v>
      </c>
      <c r="I18" s="13">
        <v>1898935</v>
      </c>
      <c r="J18" s="14">
        <v>132.52439024390245</v>
      </c>
      <c r="K18" s="14">
        <v>10.933333333333334</v>
      </c>
      <c r="L18" s="14">
        <v>82</v>
      </c>
      <c r="M18" s="14">
        <v>10867</v>
      </c>
      <c r="N18" s="17">
        <v>0.01213646118552505</v>
      </c>
      <c r="O18" s="17">
        <v>0.012587649925026628</v>
      </c>
      <c r="P18" s="17">
        <v>-0.24</v>
      </c>
      <c r="Q18" s="17">
        <v>-0.26</v>
      </c>
      <c r="R18" s="2">
        <v>7</v>
      </c>
      <c r="S18" s="6" t="s">
        <v>57</v>
      </c>
      <c r="T18" s="5" t="s">
        <v>24</v>
      </c>
    </row>
    <row r="19" spans="1:20" ht="11.25" customHeight="1">
      <c r="A19" s="4">
        <v>17</v>
      </c>
      <c r="B19" s="1" t="s">
        <v>58</v>
      </c>
      <c r="C19" s="3">
        <v>39289</v>
      </c>
      <c r="D19" s="11">
        <v>1</v>
      </c>
      <c r="E19" s="12">
        <v>6</v>
      </c>
      <c r="F19" s="12">
        <v>91</v>
      </c>
      <c r="G19" s="13">
        <v>12429</v>
      </c>
      <c r="H19" s="13">
        <v>55766</v>
      </c>
      <c r="I19" s="13">
        <v>7589959</v>
      </c>
      <c r="J19" s="14">
        <v>136.58241758241758</v>
      </c>
      <c r="K19" s="14">
        <v>15.166666666666666</v>
      </c>
      <c r="L19" s="14">
        <v>91</v>
      </c>
      <c r="M19" s="14">
        <v>12429</v>
      </c>
      <c r="N19" s="17">
        <v>0.006734255901724265</v>
      </c>
      <c r="O19" s="17">
        <v>0.007198486284998433</v>
      </c>
      <c r="P19" s="17">
        <v>-0.38</v>
      </c>
      <c r="Q19" s="17">
        <v>-0.35</v>
      </c>
      <c r="R19" s="2">
        <v>10</v>
      </c>
      <c r="S19" s="6" t="s">
        <v>59</v>
      </c>
      <c r="T19" s="5" t="s">
        <v>24</v>
      </c>
    </row>
    <row r="20" spans="1:20" ht="11.25" customHeight="1">
      <c r="A20" s="4">
        <v>18</v>
      </c>
      <c r="B20" s="1" t="s">
        <v>60</v>
      </c>
      <c r="C20" s="3">
        <v>39345</v>
      </c>
      <c r="D20" s="11">
        <v>2</v>
      </c>
      <c r="E20" s="12">
        <v>16</v>
      </c>
      <c r="F20" s="12">
        <v>72</v>
      </c>
      <c r="G20" s="13">
        <v>10457</v>
      </c>
      <c r="H20" s="13">
        <v>313</v>
      </c>
      <c r="I20" s="13">
        <v>42819</v>
      </c>
      <c r="J20" s="14">
        <v>145.23611111111111</v>
      </c>
      <c r="K20" s="14">
        <v>4.5</v>
      </c>
      <c r="L20" s="14">
        <v>36</v>
      </c>
      <c r="M20" s="14">
        <v>5228.5</v>
      </c>
      <c r="N20" s="17">
        <v>0.005328202471693924</v>
      </c>
      <c r="O20" s="17">
        <v>0.006056365844575478</v>
      </c>
      <c r="P20" s="17">
        <v>-0.7</v>
      </c>
      <c r="Q20" s="17">
        <v>-0.68</v>
      </c>
      <c r="R20" s="2">
        <v>2</v>
      </c>
      <c r="S20" s="6" t="s">
        <v>61</v>
      </c>
      <c r="T20" s="5" t="s">
        <v>27</v>
      </c>
    </row>
    <row r="21" spans="1:20" ht="11.25" customHeight="1">
      <c r="A21" s="4">
        <v>19</v>
      </c>
      <c r="B21" s="1" t="s">
        <v>62</v>
      </c>
      <c r="C21" s="3">
        <v>39338</v>
      </c>
      <c r="D21" s="11">
        <v>1</v>
      </c>
      <c r="E21" s="12">
        <v>7</v>
      </c>
      <c r="F21" s="12">
        <v>69</v>
      </c>
      <c r="G21" s="13">
        <v>7767</v>
      </c>
      <c r="H21" s="13">
        <v>527</v>
      </c>
      <c r="I21" s="13">
        <v>65020</v>
      </c>
      <c r="J21" s="14">
        <v>112.56521739130434</v>
      </c>
      <c r="K21" s="14">
        <v>9.857142857142858</v>
      </c>
      <c r="L21" s="14">
        <v>69</v>
      </c>
      <c r="M21" s="14">
        <v>7767</v>
      </c>
      <c r="N21" s="17">
        <v>0.0051061940353733445</v>
      </c>
      <c r="O21" s="17">
        <v>0.004498402363471142</v>
      </c>
      <c r="P21" s="17">
        <v>-0.31</v>
      </c>
      <c r="Q21" s="17">
        <v>-0.36</v>
      </c>
      <c r="R21" s="2">
        <v>3</v>
      </c>
      <c r="S21" s="6" t="s">
        <v>63</v>
      </c>
      <c r="T21" s="5" t="s">
        <v>64</v>
      </c>
    </row>
    <row r="22" spans="1:20" ht="11.25" customHeight="1">
      <c r="A22" s="4">
        <v>20</v>
      </c>
      <c r="B22" s="1" t="s">
        <v>65</v>
      </c>
      <c r="C22" s="3">
        <v>39338</v>
      </c>
      <c r="D22" s="11">
        <v>2</v>
      </c>
      <c r="E22" s="12">
        <v>9</v>
      </c>
      <c r="F22" s="12">
        <v>66</v>
      </c>
      <c r="G22" s="13">
        <v>7308</v>
      </c>
      <c r="H22" s="13">
        <v>694</v>
      </c>
      <c r="I22" s="13">
        <v>82732</v>
      </c>
      <c r="J22" s="14">
        <v>110.72727272727273</v>
      </c>
      <c r="K22" s="14">
        <v>7.333333333333333</v>
      </c>
      <c r="L22" s="14">
        <v>33</v>
      </c>
      <c r="M22" s="14">
        <v>3654</v>
      </c>
      <c r="N22" s="17">
        <v>0.004884185599052764</v>
      </c>
      <c r="O22" s="17">
        <v>0.004232563985096834</v>
      </c>
      <c r="P22" s="17">
        <v>-0.67</v>
      </c>
      <c r="Q22" s="17">
        <v>-0.68</v>
      </c>
      <c r="R22" s="2">
        <v>3</v>
      </c>
      <c r="S22" s="6" t="s">
        <v>66</v>
      </c>
      <c r="T22" s="5" t="s">
        <v>47</v>
      </c>
    </row>
    <row r="23" spans="1:20" ht="11.25" customHeight="1">
      <c r="A23" s="4">
        <v>21</v>
      </c>
      <c r="B23" s="1" t="s">
        <v>67</v>
      </c>
      <c r="C23" s="3">
        <v>39338</v>
      </c>
      <c r="D23" s="11">
        <v>1</v>
      </c>
      <c r="E23" s="12">
        <v>2</v>
      </c>
      <c r="F23" s="12">
        <v>34</v>
      </c>
      <c r="G23" s="13">
        <v>3706</v>
      </c>
      <c r="H23" s="13">
        <v>343</v>
      </c>
      <c r="I23" s="13">
        <v>39193</v>
      </c>
      <c r="J23" s="14">
        <v>109</v>
      </c>
      <c r="K23" s="14">
        <v>17</v>
      </c>
      <c r="L23" s="14">
        <v>34</v>
      </c>
      <c r="M23" s="14">
        <v>3706</v>
      </c>
      <c r="N23" s="17">
        <v>0.002516095611633242</v>
      </c>
      <c r="O23" s="17">
        <v>0.002146398758725899</v>
      </c>
      <c r="P23" s="17">
        <v>-0.5</v>
      </c>
      <c r="Q23" s="17">
        <v>-0.46</v>
      </c>
      <c r="R23" s="2">
        <v>3</v>
      </c>
      <c r="S23" s="6" t="s">
        <v>68</v>
      </c>
      <c r="T23" s="5" t="s">
        <v>30</v>
      </c>
    </row>
    <row r="24" spans="1:20" ht="11.25" customHeight="1">
      <c r="A24" s="4">
        <v>22</v>
      </c>
      <c r="B24" s="1" t="s">
        <v>69</v>
      </c>
      <c r="C24" s="3">
        <v>39289</v>
      </c>
      <c r="D24" s="11">
        <v>2</v>
      </c>
      <c r="E24" s="12">
        <v>2</v>
      </c>
      <c r="F24" s="12">
        <v>118</v>
      </c>
      <c r="G24" s="13">
        <v>2000</v>
      </c>
      <c r="H24" s="13">
        <v>11174</v>
      </c>
      <c r="I24" s="13">
        <v>1278800</v>
      </c>
      <c r="J24" s="14">
        <v>16.949152542372882</v>
      </c>
      <c r="K24" s="14">
        <v>59</v>
      </c>
      <c r="L24" s="14">
        <v>59</v>
      </c>
      <c r="M24" s="14">
        <v>1000</v>
      </c>
      <c r="N24" s="17">
        <v>0.008732331828609488</v>
      </c>
      <c r="O24" s="17">
        <v>0.0011583371606723684</v>
      </c>
      <c r="P24" s="17">
        <v>-0.4</v>
      </c>
      <c r="Q24" s="17">
        <v>-0.91</v>
      </c>
      <c r="R24" s="2">
        <v>10</v>
      </c>
      <c r="S24" s="6" t="s">
        <v>70</v>
      </c>
      <c r="T24" s="5" t="s">
        <v>64</v>
      </c>
    </row>
    <row r="25" spans="3:13" ht="12" customHeight="1">
      <c r="C25" s="7" t="s">
        <v>71</v>
      </c>
      <c r="D25" s="15">
        <f>SUM($D$2:$D$24)</f>
        <v>43</v>
      </c>
      <c r="E25" s="15">
        <f>SUM($E$2:$E$24)</f>
        <v>555</v>
      </c>
      <c r="F25" s="15">
        <f>SUM($F$2:$F$24)</f>
        <v>13513</v>
      </c>
      <c r="G25" s="15">
        <f>SUM($G$2:$G$24)</f>
        <v>1726613</v>
      </c>
      <c r="H25" s="16"/>
      <c r="I25" s="16"/>
      <c r="J25" s="16"/>
      <c r="K25" s="16"/>
      <c r="L25" s="16"/>
      <c r="M25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40.421875" style="0" bestFit="1" customWidth="1"/>
    <col min="3" max="3" width="10.7109375" style="0" bestFit="1" customWidth="1"/>
    <col min="4" max="4" width="4.00390625" style="0" bestFit="1" customWidth="1"/>
    <col min="5" max="5" width="5.421875" style="0" bestFit="1" customWidth="1"/>
    <col min="6" max="6" width="6.421875" style="0" bestFit="1" customWidth="1"/>
    <col min="7" max="7" width="8.8515625" style="0" bestFit="1" customWidth="1"/>
    <col min="8" max="8" width="6.57421875" style="0" bestFit="1" customWidth="1"/>
    <col min="9" max="9" width="8.7109375" style="0" bestFit="1" customWidth="1"/>
    <col min="10" max="10" width="3.57421875" style="0" bestFit="1" customWidth="1"/>
    <col min="11" max="13" width="5.7109375" style="0" bestFit="1" customWidth="1"/>
    <col min="14" max="15" width="4.140625" style="0" bestFit="1" customWidth="1"/>
    <col min="16" max="17" width="5.7109375" style="0" bestFit="1" customWidth="1"/>
    <col min="18" max="18" width="3.28125" style="0" bestFit="1" customWidth="1"/>
    <col min="19" max="19" width="17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25</v>
      </c>
      <c r="C3" s="3">
        <v>39324</v>
      </c>
      <c r="D3" s="11">
        <v>12</v>
      </c>
      <c r="E3" s="12">
        <v>127</v>
      </c>
      <c r="F3" s="12">
        <v>7735</v>
      </c>
      <c r="G3" s="13">
        <v>659034</v>
      </c>
      <c r="H3" s="13">
        <v>61755</v>
      </c>
      <c r="I3" s="13">
        <v>6655752</v>
      </c>
      <c r="J3" s="14">
        <v>85.20155138978669</v>
      </c>
      <c r="K3" s="14">
        <v>60.90551181102362</v>
      </c>
      <c r="L3" s="14">
        <v>644.5833333333334</v>
      </c>
      <c r="M3" s="14">
        <v>54919.5</v>
      </c>
      <c r="N3" s="17">
        <v>0.19660922169691425</v>
      </c>
      <c r="O3" s="17">
        <v>0.1724629367745285</v>
      </c>
      <c r="P3" s="17">
        <v>0.14</v>
      </c>
      <c r="Q3" s="17">
        <v>-0.02</v>
      </c>
      <c r="R3" s="2">
        <v>5</v>
      </c>
      <c r="S3" s="6" t="s">
        <v>26</v>
      </c>
      <c r="T3" s="5" t="s">
        <v>27</v>
      </c>
    </row>
    <row r="4" spans="1:20" ht="11.25" customHeight="1">
      <c r="A4" s="4">
        <v>2</v>
      </c>
      <c r="B4" s="1" t="s">
        <v>21</v>
      </c>
      <c r="C4" s="3">
        <v>39352</v>
      </c>
      <c r="D4" s="11">
        <v>8</v>
      </c>
      <c r="E4" s="12">
        <v>181</v>
      </c>
      <c r="F4" s="12">
        <v>4523</v>
      </c>
      <c r="G4" s="13">
        <v>563859</v>
      </c>
      <c r="H4" s="13">
        <v>4523</v>
      </c>
      <c r="I4" s="13">
        <v>563859</v>
      </c>
      <c r="J4" s="14">
        <v>124.66482423170461</v>
      </c>
      <c r="K4" s="14">
        <v>24.988950276243095</v>
      </c>
      <c r="L4" s="14">
        <v>565.375</v>
      </c>
      <c r="M4" s="14">
        <v>70482.375</v>
      </c>
      <c r="N4" s="17">
        <v>0.11496619388948198</v>
      </c>
      <c r="O4" s="17">
        <v>0.14755654346626862</v>
      </c>
      <c r="P4" s="17" t="s">
        <v>22</v>
      </c>
      <c r="Q4" s="17" t="s">
        <v>22</v>
      </c>
      <c r="R4" s="2">
        <v>1</v>
      </c>
      <c r="S4" s="6" t="s">
        <v>23</v>
      </c>
      <c r="T4" s="5" t="s">
        <v>24</v>
      </c>
    </row>
    <row r="5" spans="1:20" ht="11.25" customHeight="1">
      <c r="A5" s="4">
        <v>3</v>
      </c>
      <c r="B5" s="1" t="s">
        <v>52</v>
      </c>
      <c r="C5" s="3">
        <v>39275</v>
      </c>
      <c r="D5" s="11">
        <v>16</v>
      </c>
      <c r="E5" s="12">
        <v>49</v>
      </c>
      <c r="F5" s="12">
        <v>6347</v>
      </c>
      <c r="G5" s="13">
        <v>448021</v>
      </c>
      <c r="H5" s="13">
        <v>195785</v>
      </c>
      <c r="I5" s="13">
        <v>19833899</v>
      </c>
      <c r="J5" s="14">
        <v>70.58783677327871</v>
      </c>
      <c r="K5" s="14">
        <v>129.53061224489795</v>
      </c>
      <c r="L5" s="14">
        <v>396.6875</v>
      </c>
      <c r="M5" s="14">
        <v>28001.3125</v>
      </c>
      <c r="N5" s="17">
        <v>0.16132885974276853</v>
      </c>
      <c r="O5" s="17">
        <v>0.11724283936285691</v>
      </c>
      <c r="P5" s="17">
        <v>0.81</v>
      </c>
      <c r="Q5" s="17">
        <v>0.69</v>
      </c>
      <c r="R5" s="2">
        <v>12</v>
      </c>
      <c r="S5" s="6" t="s">
        <v>53</v>
      </c>
      <c r="T5" s="5" t="s">
        <v>30</v>
      </c>
    </row>
    <row r="6" spans="1:20" ht="11.25" customHeight="1">
      <c r="A6" s="4">
        <v>4</v>
      </c>
      <c r="B6" s="1" t="s">
        <v>40</v>
      </c>
      <c r="C6" s="3">
        <v>39352</v>
      </c>
      <c r="D6" s="11">
        <v>8</v>
      </c>
      <c r="E6" s="12">
        <v>138</v>
      </c>
      <c r="F6" s="12">
        <v>3444</v>
      </c>
      <c r="G6" s="13">
        <v>368261</v>
      </c>
      <c r="H6" s="13">
        <v>3444</v>
      </c>
      <c r="I6" s="13">
        <v>368261</v>
      </c>
      <c r="J6" s="14">
        <v>106.92828106852497</v>
      </c>
      <c r="K6" s="14">
        <v>24.956521739130434</v>
      </c>
      <c r="L6" s="14">
        <v>430.5</v>
      </c>
      <c r="M6" s="14">
        <v>46032.625</v>
      </c>
      <c r="N6" s="17">
        <v>0.08754003355192924</v>
      </c>
      <c r="O6" s="17">
        <v>0.09637040510736114</v>
      </c>
      <c r="P6" s="17" t="s">
        <v>22</v>
      </c>
      <c r="Q6" s="17" t="s">
        <v>22</v>
      </c>
      <c r="R6" s="2">
        <v>1</v>
      </c>
      <c r="S6" s="6" t="s">
        <v>41</v>
      </c>
      <c r="T6" s="5" t="s">
        <v>30</v>
      </c>
    </row>
    <row r="7" spans="1:20" ht="11.25" customHeight="1">
      <c r="A7" s="4">
        <v>5</v>
      </c>
      <c r="B7" s="1" t="s">
        <v>28</v>
      </c>
      <c r="C7" s="3">
        <v>39345</v>
      </c>
      <c r="D7" s="11">
        <v>7</v>
      </c>
      <c r="E7" s="12">
        <v>153</v>
      </c>
      <c r="F7" s="12">
        <v>3049</v>
      </c>
      <c r="G7" s="13">
        <v>345992</v>
      </c>
      <c r="H7" s="13">
        <v>6978</v>
      </c>
      <c r="I7" s="13">
        <v>831216</v>
      </c>
      <c r="J7" s="14">
        <v>113.47720564119383</v>
      </c>
      <c r="K7" s="14">
        <v>19.9281045751634</v>
      </c>
      <c r="L7" s="14">
        <v>435.57142857142856</v>
      </c>
      <c r="M7" s="14">
        <v>49427.42857142857</v>
      </c>
      <c r="N7" s="17">
        <v>0.07749987290935896</v>
      </c>
      <c r="O7" s="17">
        <v>0.09054281936970272</v>
      </c>
      <c r="P7" s="17">
        <v>-0.22</v>
      </c>
      <c r="Q7" s="17">
        <v>-0.29</v>
      </c>
      <c r="R7" s="2">
        <v>2</v>
      </c>
      <c r="S7" s="6" t="s">
        <v>29</v>
      </c>
      <c r="T7" s="5" t="s">
        <v>30</v>
      </c>
    </row>
    <row r="8" spans="1:20" ht="11.25" customHeight="1">
      <c r="A8" s="4">
        <v>6</v>
      </c>
      <c r="B8" s="1" t="s">
        <v>31</v>
      </c>
      <c r="C8" s="3">
        <v>39345</v>
      </c>
      <c r="D8" s="11">
        <v>7</v>
      </c>
      <c r="E8" s="12">
        <v>81</v>
      </c>
      <c r="F8" s="12">
        <v>1522</v>
      </c>
      <c r="G8" s="13">
        <v>183608</v>
      </c>
      <c r="H8" s="13">
        <v>3613</v>
      </c>
      <c r="I8" s="13">
        <v>438624</v>
      </c>
      <c r="J8" s="14">
        <v>120.63600525624179</v>
      </c>
      <c r="K8" s="14">
        <v>18.790123456790123</v>
      </c>
      <c r="L8" s="14">
        <v>217.42857142857142</v>
      </c>
      <c r="M8" s="14">
        <v>26229.714285714286</v>
      </c>
      <c r="N8" s="17">
        <v>0.03868639113415688</v>
      </c>
      <c r="O8" s="17">
        <v>0.0480484692675911</v>
      </c>
      <c r="P8" s="17">
        <v>-0.27</v>
      </c>
      <c r="Q8" s="17">
        <v>-0.28</v>
      </c>
      <c r="R8" s="2">
        <v>2</v>
      </c>
      <c r="S8" s="6" t="s">
        <v>32</v>
      </c>
      <c r="T8" s="5" t="s">
        <v>24</v>
      </c>
    </row>
    <row r="9" spans="1:20" ht="11.25" customHeight="1">
      <c r="A9" s="4">
        <v>7</v>
      </c>
      <c r="B9" s="1" t="s">
        <v>33</v>
      </c>
      <c r="C9" s="3">
        <v>39331</v>
      </c>
      <c r="D9" s="11">
        <v>8</v>
      </c>
      <c r="E9" s="12">
        <v>53</v>
      </c>
      <c r="F9" s="12">
        <v>1666</v>
      </c>
      <c r="G9" s="13">
        <v>167150</v>
      </c>
      <c r="H9" s="13">
        <v>20190</v>
      </c>
      <c r="I9" s="13">
        <v>2282370</v>
      </c>
      <c r="J9" s="14">
        <v>100.33013205282113</v>
      </c>
      <c r="K9" s="14">
        <v>31.433962264150942</v>
      </c>
      <c r="L9" s="14">
        <v>208.25</v>
      </c>
      <c r="M9" s="14">
        <v>20893.75</v>
      </c>
      <c r="N9" s="17">
        <v>0.04234660159625845</v>
      </c>
      <c r="O9" s="17">
        <v>0.0437415670236474</v>
      </c>
      <c r="P9" s="17">
        <v>-0.2</v>
      </c>
      <c r="Q9" s="17">
        <v>-0.27</v>
      </c>
      <c r="R9" s="2">
        <v>4</v>
      </c>
      <c r="S9" s="6" t="s">
        <v>34</v>
      </c>
      <c r="T9" s="5" t="s">
        <v>35</v>
      </c>
    </row>
    <row r="10" spans="1:20" ht="11.25" customHeight="1">
      <c r="A10" s="4">
        <v>8</v>
      </c>
      <c r="B10" s="1" t="s">
        <v>36</v>
      </c>
      <c r="C10" s="3">
        <v>39324</v>
      </c>
      <c r="D10" s="11">
        <v>6</v>
      </c>
      <c r="E10" s="12">
        <v>57</v>
      </c>
      <c r="F10" s="12">
        <v>1238</v>
      </c>
      <c r="G10" s="13">
        <v>148321</v>
      </c>
      <c r="H10" s="13">
        <v>15960</v>
      </c>
      <c r="I10" s="13">
        <v>2073208</v>
      </c>
      <c r="J10" s="14">
        <v>119.80694668820678</v>
      </c>
      <c r="K10" s="14">
        <v>21.719298245614034</v>
      </c>
      <c r="L10" s="14">
        <v>206.33333333333334</v>
      </c>
      <c r="M10" s="14">
        <v>24720.166666666668</v>
      </c>
      <c r="N10" s="17">
        <v>0.031467642722789894</v>
      </c>
      <c r="O10" s="17">
        <v>0.038814196604932134</v>
      </c>
      <c r="P10" s="17">
        <v>-0.15</v>
      </c>
      <c r="Q10" s="17">
        <v>-0.12</v>
      </c>
      <c r="R10" s="2">
        <v>5</v>
      </c>
      <c r="S10" s="6" t="s">
        <v>37</v>
      </c>
      <c r="T10" s="5" t="s">
        <v>24</v>
      </c>
    </row>
    <row r="11" spans="1:20" ht="11.25" customHeight="1">
      <c r="A11" s="4">
        <v>9</v>
      </c>
      <c r="B11" s="1" t="s">
        <v>42</v>
      </c>
      <c r="C11" s="3">
        <v>39345</v>
      </c>
      <c r="D11" s="11">
        <v>6</v>
      </c>
      <c r="E11" s="12">
        <v>72</v>
      </c>
      <c r="F11" s="12">
        <v>1240</v>
      </c>
      <c r="G11" s="13">
        <v>145893</v>
      </c>
      <c r="H11" s="13">
        <v>2788</v>
      </c>
      <c r="I11" s="13">
        <v>343068</v>
      </c>
      <c r="J11" s="14">
        <v>117.65564516129032</v>
      </c>
      <c r="K11" s="14">
        <v>17.22222222222222</v>
      </c>
      <c r="L11" s="14">
        <v>206.66666666666666</v>
      </c>
      <c r="M11" s="14">
        <v>24315.5</v>
      </c>
      <c r="N11" s="17">
        <v>0.031518478979207974</v>
      </c>
      <c r="O11" s="17">
        <v>0.03817881207167807</v>
      </c>
      <c r="P11" s="17">
        <v>-0.2</v>
      </c>
      <c r="Q11" s="17">
        <v>-0.26</v>
      </c>
      <c r="R11" s="2">
        <v>2</v>
      </c>
      <c r="S11" s="6" t="s">
        <v>43</v>
      </c>
      <c r="T11" s="5" t="s">
        <v>24</v>
      </c>
    </row>
    <row r="12" spans="1:20" ht="11.25" customHeight="1">
      <c r="A12" s="4">
        <v>10</v>
      </c>
      <c r="B12" s="1" t="s">
        <v>38</v>
      </c>
      <c r="C12" s="3">
        <v>39338</v>
      </c>
      <c r="D12" s="11">
        <v>4</v>
      </c>
      <c r="E12" s="12">
        <v>57</v>
      </c>
      <c r="F12" s="12">
        <v>1100</v>
      </c>
      <c r="G12" s="13">
        <v>139813</v>
      </c>
      <c r="H12" s="13">
        <v>4418</v>
      </c>
      <c r="I12" s="13">
        <v>577750</v>
      </c>
      <c r="J12" s="14">
        <v>127.10272727272728</v>
      </c>
      <c r="K12" s="14">
        <v>19.29824561403509</v>
      </c>
      <c r="L12" s="14">
        <v>275</v>
      </c>
      <c r="M12" s="14">
        <v>34953.25</v>
      </c>
      <c r="N12" s="17">
        <v>0.027959941029942554</v>
      </c>
      <c r="O12" s="17">
        <v>0.036587733833546</v>
      </c>
      <c r="P12" s="17">
        <v>-0.09</v>
      </c>
      <c r="Q12" s="17">
        <v>-0.1</v>
      </c>
      <c r="R12" s="2">
        <v>3</v>
      </c>
      <c r="S12" s="6" t="s">
        <v>39</v>
      </c>
      <c r="T12" s="5" t="s">
        <v>30</v>
      </c>
    </row>
    <row r="13" spans="1:20" ht="11.25" customHeight="1">
      <c r="A13" s="4">
        <v>11</v>
      </c>
      <c r="B13" s="1" t="s">
        <v>46</v>
      </c>
      <c r="C13" s="3">
        <v>39282</v>
      </c>
      <c r="D13" s="11">
        <v>10</v>
      </c>
      <c r="E13" s="12">
        <v>53</v>
      </c>
      <c r="F13" s="12">
        <v>1428</v>
      </c>
      <c r="G13" s="13">
        <v>122938</v>
      </c>
      <c r="H13" s="13">
        <v>94569</v>
      </c>
      <c r="I13" s="13">
        <v>10500960</v>
      </c>
      <c r="J13" s="14">
        <v>86.09103641456582</v>
      </c>
      <c r="K13" s="14">
        <v>26.943396226415093</v>
      </c>
      <c r="L13" s="14">
        <v>142.8</v>
      </c>
      <c r="M13" s="14">
        <v>12293.8</v>
      </c>
      <c r="N13" s="17">
        <v>0.03629708708250724</v>
      </c>
      <c r="O13" s="17">
        <v>0.03217170665123042</v>
      </c>
      <c r="P13" s="17">
        <v>-0.3</v>
      </c>
      <c r="Q13" s="17">
        <v>-0.29</v>
      </c>
      <c r="R13" s="2">
        <v>11</v>
      </c>
      <c r="S13" s="6" t="s">
        <v>46</v>
      </c>
      <c r="T13" s="5" t="s">
        <v>47</v>
      </c>
    </row>
    <row r="14" spans="1:20" ht="11.25" customHeight="1">
      <c r="A14" s="4">
        <v>12</v>
      </c>
      <c r="B14" s="1" t="s">
        <v>58</v>
      </c>
      <c r="C14" s="3">
        <v>39289</v>
      </c>
      <c r="D14" s="11">
        <v>15</v>
      </c>
      <c r="E14" s="12">
        <v>24</v>
      </c>
      <c r="F14" s="12">
        <v>1390</v>
      </c>
      <c r="G14" s="13">
        <v>91796</v>
      </c>
      <c r="H14" s="13">
        <v>151014</v>
      </c>
      <c r="I14" s="13">
        <v>16079831</v>
      </c>
      <c r="J14" s="14">
        <v>66.04028776978417</v>
      </c>
      <c r="K14" s="14">
        <v>57.916666666666664</v>
      </c>
      <c r="L14" s="14">
        <v>92.66666666666667</v>
      </c>
      <c r="M14" s="14">
        <v>6119.733333333334</v>
      </c>
      <c r="N14" s="17">
        <v>0.035331198210563776</v>
      </c>
      <c r="O14" s="17">
        <v>0.024022141109798008</v>
      </c>
      <c r="P14" s="17">
        <v>-0.32</v>
      </c>
      <c r="Q14" s="17">
        <v>-0.34</v>
      </c>
      <c r="R14" s="2">
        <v>10</v>
      </c>
      <c r="S14" s="6" t="s">
        <v>59</v>
      </c>
      <c r="T14" s="5" t="s">
        <v>24</v>
      </c>
    </row>
    <row r="15" spans="1:20" ht="11.25" customHeight="1">
      <c r="A15" s="4">
        <v>13</v>
      </c>
      <c r="B15" s="1" t="s">
        <v>48</v>
      </c>
      <c r="C15" s="3">
        <v>39338</v>
      </c>
      <c r="D15" s="11">
        <v>4</v>
      </c>
      <c r="E15" s="12">
        <v>43</v>
      </c>
      <c r="F15" s="12">
        <v>721</v>
      </c>
      <c r="G15" s="13">
        <v>75346</v>
      </c>
      <c r="H15" s="13">
        <v>2440</v>
      </c>
      <c r="I15" s="13">
        <v>260343</v>
      </c>
      <c r="J15" s="14">
        <v>104.50208044382802</v>
      </c>
      <c r="K15" s="14">
        <v>16.767441860465116</v>
      </c>
      <c r="L15" s="14">
        <v>180.25</v>
      </c>
      <c r="M15" s="14">
        <v>18836.5</v>
      </c>
      <c r="N15" s="17">
        <v>0.018326470438716894</v>
      </c>
      <c r="O15" s="17">
        <v>0.019717332389851853</v>
      </c>
      <c r="P15" s="17">
        <v>0.17</v>
      </c>
      <c r="Q15" s="17">
        <v>0.18</v>
      </c>
      <c r="R15" s="2">
        <v>3</v>
      </c>
      <c r="S15" s="6" t="s">
        <v>49</v>
      </c>
      <c r="T15" s="5" t="s">
        <v>47</v>
      </c>
    </row>
    <row r="16" spans="1:20" ht="11.25" customHeight="1">
      <c r="A16" s="4">
        <v>14</v>
      </c>
      <c r="B16" s="1" t="s">
        <v>44</v>
      </c>
      <c r="C16" s="3">
        <v>39345</v>
      </c>
      <c r="D16" s="11">
        <v>4</v>
      </c>
      <c r="E16" s="12">
        <v>41</v>
      </c>
      <c r="F16" s="12">
        <v>618</v>
      </c>
      <c r="G16" s="13">
        <v>70302</v>
      </c>
      <c r="H16" s="13">
        <v>1203</v>
      </c>
      <c r="I16" s="13">
        <v>136518</v>
      </c>
      <c r="J16" s="14">
        <v>113.75728155339806</v>
      </c>
      <c r="K16" s="14">
        <v>15.073170731707316</v>
      </c>
      <c r="L16" s="14">
        <v>154.5</v>
      </c>
      <c r="M16" s="14">
        <v>17575.5</v>
      </c>
      <c r="N16" s="17">
        <v>0.015708403233185907</v>
      </c>
      <c r="O16" s="17">
        <v>0.018397365509401492</v>
      </c>
      <c r="P16" s="17">
        <v>0.06</v>
      </c>
      <c r="Q16" s="17">
        <v>0.06</v>
      </c>
      <c r="R16" s="2">
        <v>2</v>
      </c>
      <c r="S16" s="6" t="s">
        <v>45</v>
      </c>
      <c r="T16" s="5" t="s">
        <v>30</v>
      </c>
    </row>
    <row r="17" spans="1:20" ht="11.25" customHeight="1">
      <c r="A17" s="4">
        <v>15</v>
      </c>
      <c r="B17" s="1" t="s">
        <v>56</v>
      </c>
      <c r="C17" s="3">
        <v>39310</v>
      </c>
      <c r="D17" s="11">
        <v>12</v>
      </c>
      <c r="E17" s="12">
        <v>46</v>
      </c>
      <c r="F17" s="12">
        <v>799</v>
      </c>
      <c r="G17" s="13">
        <v>63195</v>
      </c>
      <c r="H17" s="13">
        <v>31178</v>
      </c>
      <c r="I17" s="13">
        <v>3577975</v>
      </c>
      <c r="J17" s="14">
        <v>79.09261576971214</v>
      </c>
      <c r="K17" s="14">
        <v>17.369565217391305</v>
      </c>
      <c r="L17" s="14">
        <v>66.58333333333333</v>
      </c>
      <c r="M17" s="14">
        <v>5266.25</v>
      </c>
      <c r="N17" s="17">
        <v>0.02030908443902191</v>
      </c>
      <c r="O17" s="17">
        <v>0.01653753112808494</v>
      </c>
      <c r="P17" s="17">
        <v>-0.35</v>
      </c>
      <c r="Q17" s="17">
        <v>-0.35</v>
      </c>
      <c r="R17" s="2">
        <v>7</v>
      </c>
      <c r="S17" s="6" t="s">
        <v>57</v>
      </c>
      <c r="T17" s="5" t="s">
        <v>24</v>
      </c>
    </row>
    <row r="18" spans="1:20" ht="11.25" customHeight="1">
      <c r="A18" s="4">
        <v>16</v>
      </c>
      <c r="B18" s="1" t="s">
        <v>50</v>
      </c>
      <c r="C18" s="3">
        <v>39338</v>
      </c>
      <c r="D18" s="11">
        <v>5</v>
      </c>
      <c r="E18" s="12">
        <v>28</v>
      </c>
      <c r="F18" s="12">
        <v>472</v>
      </c>
      <c r="G18" s="13">
        <v>52074</v>
      </c>
      <c r="H18" s="13">
        <v>2693</v>
      </c>
      <c r="I18" s="13">
        <v>340245</v>
      </c>
      <c r="J18" s="14">
        <v>110.32627118644068</v>
      </c>
      <c r="K18" s="14">
        <v>16.857142857142858</v>
      </c>
      <c r="L18" s="14">
        <v>94.4</v>
      </c>
      <c r="M18" s="14">
        <v>10414.8</v>
      </c>
      <c r="N18" s="17">
        <v>0.01199735651466626</v>
      </c>
      <c r="O18" s="17">
        <v>0.013627271081001584</v>
      </c>
      <c r="P18" s="17">
        <v>-0.17</v>
      </c>
      <c r="Q18" s="17">
        <v>-0.27</v>
      </c>
      <c r="R18" s="2">
        <v>3</v>
      </c>
      <c r="S18" s="6" t="s">
        <v>51</v>
      </c>
      <c r="T18" s="5" t="s">
        <v>24</v>
      </c>
    </row>
    <row r="19" spans="1:20" ht="11.25" customHeight="1">
      <c r="A19" s="4">
        <v>17</v>
      </c>
      <c r="B19" s="1" t="s">
        <v>54</v>
      </c>
      <c r="C19" s="3">
        <v>39310</v>
      </c>
      <c r="D19" s="11">
        <v>5</v>
      </c>
      <c r="E19" s="12">
        <v>28</v>
      </c>
      <c r="F19" s="12">
        <v>559</v>
      </c>
      <c r="G19" s="13">
        <v>51060</v>
      </c>
      <c r="H19" s="13">
        <v>13232</v>
      </c>
      <c r="I19" s="13">
        <v>1557410</v>
      </c>
      <c r="J19" s="14">
        <v>91.34168157423971</v>
      </c>
      <c r="K19" s="14">
        <v>19.964285714285715</v>
      </c>
      <c r="L19" s="14">
        <v>111.8</v>
      </c>
      <c r="M19" s="14">
        <v>10212</v>
      </c>
      <c r="N19" s="17">
        <v>0.014208733668852625</v>
      </c>
      <c r="O19" s="17">
        <v>0.01336191691431311</v>
      </c>
      <c r="P19" s="17">
        <v>-0.15</v>
      </c>
      <c r="Q19" s="17">
        <v>-0.12</v>
      </c>
      <c r="R19" s="2">
        <v>7</v>
      </c>
      <c r="S19" s="6" t="s">
        <v>55</v>
      </c>
      <c r="T19" s="5" t="s">
        <v>47</v>
      </c>
    </row>
    <row r="20" spans="1:20" ht="11.25" customHeight="1">
      <c r="A20" s="4">
        <v>18</v>
      </c>
      <c r="B20" s="1" t="s">
        <v>69</v>
      </c>
      <c r="C20" s="3">
        <v>39289</v>
      </c>
      <c r="D20" s="11">
        <v>4</v>
      </c>
      <c r="E20" s="12">
        <v>14</v>
      </c>
      <c r="F20" s="12">
        <v>568</v>
      </c>
      <c r="G20" s="13">
        <v>42361</v>
      </c>
      <c r="H20" s="13">
        <v>16825</v>
      </c>
      <c r="I20" s="13">
        <v>1750327</v>
      </c>
      <c r="J20" s="14">
        <v>74.57922535211267</v>
      </c>
      <c r="K20" s="14">
        <v>40.57142857142857</v>
      </c>
      <c r="L20" s="14">
        <v>142</v>
      </c>
      <c r="M20" s="14">
        <v>10590.25</v>
      </c>
      <c r="N20" s="17">
        <v>0.014437496822733974</v>
      </c>
      <c r="O20" s="17">
        <v>0.011085471257485657</v>
      </c>
      <c r="P20" s="17">
        <v>0.19</v>
      </c>
      <c r="Q20" s="17">
        <v>0.09</v>
      </c>
      <c r="R20" s="2">
        <v>10</v>
      </c>
      <c r="S20" s="6" t="s">
        <v>70</v>
      </c>
      <c r="T20" s="5" t="s">
        <v>64</v>
      </c>
    </row>
    <row r="21" spans="1:20" ht="11.25" customHeight="1">
      <c r="A21" s="4">
        <v>19</v>
      </c>
      <c r="B21" s="1" t="s">
        <v>73</v>
      </c>
      <c r="C21" s="3">
        <v>39317</v>
      </c>
      <c r="D21" s="11">
        <v>5</v>
      </c>
      <c r="E21" s="12">
        <v>32</v>
      </c>
      <c r="F21" s="12">
        <v>283</v>
      </c>
      <c r="G21" s="13">
        <v>21819</v>
      </c>
      <c r="H21" s="13">
        <v>4566</v>
      </c>
      <c r="I21" s="13">
        <v>532928</v>
      </c>
      <c r="J21" s="14">
        <v>77.09893992932862</v>
      </c>
      <c r="K21" s="14">
        <v>8.84375</v>
      </c>
      <c r="L21" s="14">
        <v>56.6</v>
      </c>
      <c r="M21" s="14">
        <v>4363.8</v>
      </c>
      <c r="N21" s="17">
        <v>0.007193330283157948</v>
      </c>
      <c r="O21" s="17">
        <v>0.005709825012796666</v>
      </c>
      <c r="P21" s="17">
        <v>-0.1</v>
      </c>
      <c r="Q21" s="17">
        <v>-0.1</v>
      </c>
      <c r="R21" s="2">
        <v>6</v>
      </c>
      <c r="S21" s="6" t="s">
        <v>74</v>
      </c>
      <c r="T21" s="5" t="s">
        <v>30</v>
      </c>
    </row>
    <row r="22" spans="1:20" ht="11.25" customHeight="1">
      <c r="A22" s="4">
        <v>20</v>
      </c>
      <c r="B22" s="1" t="s">
        <v>60</v>
      </c>
      <c r="C22" s="3">
        <v>39345</v>
      </c>
      <c r="D22" s="11">
        <v>3</v>
      </c>
      <c r="E22" s="12">
        <v>23</v>
      </c>
      <c r="F22" s="12">
        <v>103</v>
      </c>
      <c r="G22" s="13">
        <v>14126</v>
      </c>
      <c r="H22" s="13">
        <v>421</v>
      </c>
      <c r="I22" s="13">
        <v>55731</v>
      </c>
      <c r="J22" s="14">
        <v>137.14563106796118</v>
      </c>
      <c r="K22" s="14">
        <v>4.478260869565218</v>
      </c>
      <c r="L22" s="14">
        <v>34.333333333333336</v>
      </c>
      <c r="M22" s="14">
        <v>4708.666666666667</v>
      </c>
      <c r="N22" s="17">
        <v>0.0026180672055309846</v>
      </c>
      <c r="O22" s="17">
        <v>0.0036966399986601444</v>
      </c>
      <c r="P22" s="17">
        <v>-0.68</v>
      </c>
      <c r="Q22" s="17">
        <v>-0.66</v>
      </c>
      <c r="R22" s="2">
        <v>2</v>
      </c>
      <c r="S22" s="6" t="s">
        <v>61</v>
      </c>
      <c r="T22" s="5" t="s">
        <v>27</v>
      </c>
    </row>
    <row r="23" spans="1:20" ht="11.25" customHeight="1">
      <c r="A23" s="4">
        <v>21</v>
      </c>
      <c r="B23" s="1" t="s">
        <v>67</v>
      </c>
      <c r="C23" s="3">
        <v>39338</v>
      </c>
      <c r="D23" s="11">
        <v>2</v>
      </c>
      <c r="E23" s="12">
        <v>16</v>
      </c>
      <c r="F23" s="12">
        <v>131</v>
      </c>
      <c r="G23" s="13">
        <v>13228</v>
      </c>
      <c r="H23" s="13">
        <v>559</v>
      </c>
      <c r="I23" s="13">
        <v>62499</v>
      </c>
      <c r="J23" s="14">
        <v>100.97709923664122</v>
      </c>
      <c r="K23" s="14">
        <v>8.1875</v>
      </c>
      <c r="L23" s="14">
        <v>65.5</v>
      </c>
      <c r="M23" s="14">
        <v>6614</v>
      </c>
      <c r="N23" s="17">
        <v>0.003329774795384068</v>
      </c>
      <c r="O23" s="17">
        <v>0.0034616419299360324</v>
      </c>
      <c r="P23" s="17">
        <v>-0.18</v>
      </c>
      <c r="Q23" s="17">
        <v>-0.24</v>
      </c>
      <c r="R23" s="2">
        <v>3</v>
      </c>
      <c r="S23" s="6" t="s">
        <v>68</v>
      </c>
      <c r="T23" s="5" t="s">
        <v>30</v>
      </c>
    </row>
    <row r="24" spans="1:20" ht="11.25" customHeight="1">
      <c r="A24" s="4">
        <v>22</v>
      </c>
      <c r="B24" s="1" t="s">
        <v>65</v>
      </c>
      <c r="C24" s="3">
        <v>39338</v>
      </c>
      <c r="D24" s="11">
        <v>4</v>
      </c>
      <c r="E24" s="12">
        <v>22</v>
      </c>
      <c r="F24" s="12">
        <v>130</v>
      </c>
      <c r="G24" s="13">
        <v>12203</v>
      </c>
      <c r="H24" s="13">
        <v>871</v>
      </c>
      <c r="I24" s="13">
        <v>100500</v>
      </c>
      <c r="J24" s="14">
        <v>93.86923076923077</v>
      </c>
      <c r="K24" s="14">
        <v>5.909090909090909</v>
      </c>
      <c r="L24" s="14">
        <v>32.5</v>
      </c>
      <c r="M24" s="14">
        <v>3050.75</v>
      </c>
      <c r="N24" s="17">
        <v>0.0033043566671750292</v>
      </c>
      <c r="O24" s="17">
        <v>0.0031934091677509376</v>
      </c>
      <c r="P24" s="17">
        <v>-0.38</v>
      </c>
      <c r="Q24" s="17">
        <v>-0.5</v>
      </c>
      <c r="R24" s="2">
        <v>3</v>
      </c>
      <c r="S24" s="6" t="s">
        <v>66</v>
      </c>
      <c r="T24" s="5" t="s">
        <v>47</v>
      </c>
    </row>
    <row r="25" spans="1:20" ht="11.25" customHeight="1">
      <c r="A25" s="4">
        <v>23</v>
      </c>
      <c r="B25" s="1" t="s">
        <v>75</v>
      </c>
      <c r="C25" s="3">
        <v>39324</v>
      </c>
      <c r="D25" s="11">
        <v>4</v>
      </c>
      <c r="E25" s="12">
        <v>9</v>
      </c>
      <c r="F25" s="12">
        <v>156</v>
      </c>
      <c r="G25" s="13">
        <v>10134</v>
      </c>
      <c r="H25" s="13">
        <v>1746</v>
      </c>
      <c r="I25" s="13">
        <v>172082</v>
      </c>
      <c r="J25" s="14">
        <v>64.96153846153847</v>
      </c>
      <c r="K25" s="14">
        <v>17.333333333333332</v>
      </c>
      <c r="L25" s="14">
        <v>39</v>
      </c>
      <c r="M25" s="14">
        <v>2533.5</v>
      </c>
      <c r="N25" s="17">
        <v>0.003965228000610035</v>
      </c>
      <c r="O25" s="17">
        <v>0.0026519715238865855</v>
      </c>
      <c r="P25" s="17">
        <v>-0.16</v>
      </c>
      <c r="Q25" s="17">
        <v>-0.21</v>
      </c>
      <c r="R25" s="2">
        <v>5</v>
      </c>
      <c r="S25" s="6" t="s">
        <v>76</v>
      </c>
      <c r="T25" s="5" t="s">
        <v>47</v>
      </c>
    </row>
    <row r="26" spans="1:20" ht="11.25" customHeight="1">
      <c r="A26" s="4">
        <v>24</v>
      </c>
      <c r="B26" s="1" t="s">
        <v>62</v>
      </c>
      <c r="C26" s="3">
        <v>39338</v>
      </c>
      <c r="D26" s="11">
        <v>1</v>
      </c>
      <c r="E26" s="12">
        <v>7</v>
      </c>
      <c r="F26" s="12">
        <v>69</v>
      </c>
      <c r="G26" s="13">
        <v>7767</v>
      </c>
      <c r="H26" s="13">
        <v>527</v>
      </c>
      <c r="I26" s="13">
        <v>65020</v>
      </c>
      <c r="J26" s="14">
        <v>112.56521739130434</v>
      </c>
      <c r="K26" s="14">
        <v>9.857142857142858</v>
      </c>
      <c r="L26" s="14">
        <v>69</v>
      </c>
      <c r="M26" s="14">
        <v>7767</v>
      </c>
      <c r="N26" s="17">
        <v>0.0017538508464236694</v>
      </c>
      <c r="O26" s="17">
        <v>0.0020325501111137863</v>
      </c>
      <c r="P26" s="17">
        <v>-0.31</v>
      </c>
      <c r="Q26" s="17">
        <v>-0.36</v>
      </c>
      <c r="R26" s="2">
        <v>3</v>
      </c>
      <c r="S26" s="6" t="s">
        <v>63</v>
      </c>
      <c r="T26" s="5" t="s">
        <v>64</v>
      </c>
    </row>
    <row r="27" spans="1:20" ht="11.25" customHeight="1">
      <c r="A27" s="4">
        <v>25</v>
      </c>
      <c r="B27" s="1" t="s">
        <v>77</v>
      </c>
      <c r="C27" s="3">
        <v>39310</v>
      </c>
      <c r="D27" s="11">
        <v>4</v>
      </c>
      <c r="E27" s="12">
        <v>4</v>
      </c>
      <c r="F27" s="12">
        <v>51</v>
      </c>
      <c r="G27" s="13">
        <v>3007</v>
      </c>
      <c r="H27" s="13">
        <v>1719</v>
      </c>
      <c r="I27" s="13">
        <v>176684</v>
      </c>
      <c r="J27" s="14">
        <v>58.96078431372549</v>
      </c>
      <c r="K27" s="14">
        <v>12.75</v>
      </c>
      <c r="L27" s="14">
        <v>12.75</v>
      </c>
      <c r="M27" s="14">
        <v>751.75</v>
      </c>
      <c r="N27" s="17">
        <v>0.001296324538660973</v>
      </c>
      <c r="O27" s="17">
        <v>0.0007869033325761755</v>
      </c>
      <c r="P27" s="17">
        <v>-0.22</v>
      </c>
      <c r="Q27" s="17">
        <v>-0.22</v>
      </c>
      <c r="R27" s="2">
        <v>7</v>
      </c>
      <c r="S27" s="6" t="s">
        <v>78</v>
      </c>
      <c r="T27" s="5" t="s">
        <v>30</v>
      </c>
    </row>
    <row r="28" spans="3:13" ht="12" customHeight="1">
      <c r="C28" s="7" t="s">
        <v>71</v>
      </c>
      <c r="D28" s="15">
        <f>SUM($D$2:$D$27)</f>
        <v>164</v>
      </c>
      <c r="E28" s="15">
        <f>SUM($E$2:$E$27)</f>
        <v>1358</v>
      </c>
      <c r="F28" s="15">
        <f>SUM($F$2:$F$27)</f>
        <v>39342</v>
      </c>
      <c r="G28" s="15">
        <f>SUM($G$2:$G$27)</f>
        <v>3821308</v>
      </c>
      <c r="H28" s="16"/>
      <c r="I28" s="16"/>
      <c r="J28" s="16"/>
      <c r="K28" s="16"/>
      <c r="L28" s="16"/>
      <c r="M28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2007-10-04T12:36:46Z</dcterms:created>
  <dcterms:modified xsi:type="dcterms:W3CDTF">2007-10-04T12:38:07Z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