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<sst xmlns="http://schemas.openxmlformats.org/spreadsheetml/2006/main" count="192" uniqueCount="81">
  <si>
    <t>RESULTS of FILMS for Week 11.10.2007 - 17.10.2007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</si>
  <si>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</si>
  <si>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</si>
  <si>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</si>
  <si>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</si>
  <si>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</si>
  <si>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</si>
  <si>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</si>
  <si>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</si>
  <si>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</si>
  <si>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</si>
  <si>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</si>
  <si>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</si>
  <si>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</si>
  <si>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</si>
  <si>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</si>
  <si>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</si>
  <si>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</si>
  <si>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</si>
  <si>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</si>
  <si>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</si>
  <si>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KINGDOM, THE</t>
  </si>
  <si>
    <t>NEW</t>
  </si>
  <si>
    <t>Kráľovstvo</t>
  </si>
  <si>
    <t>TATRAFILM</t>
  </si>
  <si>
    <t>KNOCKED UP</t>
  </si>
  <si>
    <t>Nabúchaná</t>
  </si>
  <si>
    <t>RATATOUILLE</t>
  </si>
  <si>
    <t>Ratatouille - Dobrú chuť</t>
  </si>
  <si>
    <t>SATURN</t>
  </si>
  <si>
    <t>BRAVE ONE, THE</t>
  </si>
  <si>
    <t>Niet návratu</t>
  </si>
  <si>
    <t>CONTINENTAL FILM</t>
  </si>
  <si>
    <t>LAST LEGION, THE</t>
  </si>
  <si>
    <t>Posledná légia</t>
  </si>
  <si>
    <t>SPI International</t>
  </si>
  <si>
    <t>TAJNOSTI</t>
  </si>
  <si>
    <t>Tajnosti</t>
  </si>
  <si>
    <t>UGLY DUCKLING AND ME, THE</t>
  </si>
  <si>
    <t>Škaredé káčatko a ja</t>
  </si>
  <si>
    <t>STARDUST</t>
  </si>
  <si>
    <t>Hviezdny prach</t>
  </si>
  <si>
    <t>DEATH PROOF</t>
  </si>
  <si>
    <t>Auto zabiják</t>
  </si>
  <si>
    <t>Palace Pictures</t>
  </si>
  <si>
    <t>MR. BROOKS</t>
  </si>
  <si>
    <t>Mr. Brooks</t>
  </si>
  <si>
    <t>I NOW PRONOUNCE YOU CHUCK AND LARRY</t>
  </si>
  <si>
    <t>Keď si Chuck bral Larryho</t>
  </si>
  <si>
    <t>ROMING</t>
  </si>
  <si>
    <t>Roming</t>
  </si>
  <si>
    <t>Anna Kováčová</t>
  </si>
  <si>
    <t>RUSH HOUR 3</t>
  </si>
  <si>
    <t>Rušná hodina</t>
  </si>
  <si>
    <t>NO RESERVATION</t>
  </si>
  <si>
    <t>Iba na objednávku</t>
  </si>
  <si>
    <t>TEENAGE MUTANT NINJA TURTLES</t>
  </si>
  <si>
    <t>Ninja korytnačky</t>
  </si>
  <si>
    <t>MAN CHENG JIN DAI HUANG JIN JIA</t>
  </si>
  <si>
    <t>Kliatba zlatého kvetu</t>
  </si>
  <si>
    <t>DISTURBIA</t>
  </si>
  <si>
    <t>Disturbia</t>
  </si>
  <si>
    <t>NÁVRAT BOCIANOV</t>
  </si>
  <si>
    <t>Návrat bocianov</t>
  </si>
  <si>
    <t>TEPUY - CESTA DO HLBÍN ZEME</t>
  </si>
  <si>
    <t>Tepuy</t>
  </si>
  <si>
    <t>TAXIDERMIA</t>
  </si>
  <si>
    <t>-</t>
  </si>
  <si>
    <t>Taxidermia</t>
  </si>
  <si>
    <t>Asociácia slov.fil.klubov</t>
  </si>
  <si>
    <t>Total Prints:</t>
  </si>
  <si>
    <t>RESULTS of FILMS for Week 11.10.2007 - 17.10.2007 Nationwide (incl. Bratislava)</t>
  </si>
  <si>
    <t>FACTORY GIRL</t>
  </si>
  <si>
    <t>Warholka</t>
  </si>
  <si>
    <t>MAGIC BOX</t>
  </si>
  <si>
    <t>EDITH PIAF</t>
  </si>
  <si>
    <t>Edith Piaf</t>
  </si>
  <si>
    <t>MISS POTTER</t>
  </si>
  <si>
    <t>Miss Potter</t>
  </si>
  <si>
    <t>PLANET TERROR</t>
  </si>
  <si>
    <t>Planéta Teror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</si>
</sst>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9.42187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5.7109375" style="0" bestFit="1" customWidth="1"/>
    <col min="12" max="12" width="5.7109375" style="0" customWidth="1"/>
    <col min="13" max="13" width="6.57421875" style="0" customWidth="1"/>
    <col min="14" max="15" width="4.140625" style="0" customWidth="1"/>
    <col min="16" max="17" width="5.7109375" style="0" customWidth="1"/>
    <col min="18" max="18" width="3.28125" style="0" bestFit="1" customWidth="1"/>
    <col min="19" max="19" width="16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39366</v>
      </c>
      <c r="D3" s="11">
        <v>3</v>
      </c>
      <c r="E3" s="12">
        <v>71</v>
      </c>
      <c r="F3" s="12">
        <v>2248</v>
      </c>
      <c r="G3" s="13">
        <v>326772</v>
      </c>
      <c r="H3" s="13">
        <v>2248</v>
      </c>
      <c r="I3" s="13">
        <v>326772</v>
      </c>
      <c r="J3" s="14">
        <v>145.3612099644128</v>
      </c>
      <c r="K3" s="14">
        <v>31.661971830985916</v>
      </c>
      <c r="L3" s="14">
        <v>749.3333333333334</v>
      </c>
      <c r="M3" s="14">
        <v>108924</v>
      </c>
      <c r="N3" s="17">
        <v>0.1494979051672541</v>
      </c>
      <c r="O3" s="17">
        <v>0.16027922759197102</v>
      </c>
      <c r="P3" s="17" t="s">
        <v>22</v>
      </c>
      <c r="Q3" s="17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39359</v>
      </c>
      <c r="D4" s="11">
        <v>2</v>
      </c>
      <c r="E4" s="12">
        <v>48</v>
      </c>
      <c r="F4" s="12">
        <v>2063</v>
      </c>
      <c r="G4" s="13">
        <v>286226</v>
      </c>
      <c r="H4" s="13">
        <v>5085</v>
      </c>
      <c r="I4" s="13">
        <v>717743</v>
      </c>
      <c r="J4" s="14">
        <v>138.74260785264178</v>
      </c>
      <c r="K4" s="14">
        <v>42.979166666666664</v>
      </c>
      <c r="L4" s="14">
        <v>1031.5</v>
      </c>
      <c r="M4" s="14">
        <v>143113</v>
      </c>
      <c r="N4" s="17">
        <v>0.13719491919930837</v>
      </c>
      <c r="O4" s="17">
        <v>0.14039171715061113</v>
      </c>
      <c r="P4" s="17">
        <v>-0.32</v>
      </c>
      <c r="Q4" s="17">
        <v>-0.34</v>
      </c>
      <c r="R4" s="2">
        <v>2</v>
      </c>
      <c r="S4" s="6" t="s">
        <v>26</v>
      </c>
      <c r="T4" s="5" t="s">
        <v>24</v>
      </c>
    </row>
    <row r="5" spans="1:20" ht="11.25" customHeight="1">
      <c r="A5" s="4">
        <v>3</v>
      </c>
      <c r="B5" s="1" t="s">
        <v>27</v>
      </c>
      <c r="C5" s="3">
        <v>39324</v>
      </c>
      <c r="D5" s="11">
        <v>2</v>
      </c>
      <c r="E5" s="12">
        <v>40</v>
      </c>
      <c r="F5" s="12">
        <v>1554</v>
      </c>
      <c r="G5" s="13">
        <v>199326</v>
      </c>
      <c r="H5" s="13">
        <v>28104</v>
      </c>
      <c r="I5" s="13">
        <v>3680099</v>
      </c>
      <c r="J5" s="14">
        <v>128.26640926640925</v>
      </c>
      <c r="K5" s="14">
        <v>38.85</v>
      </c>
      <c r="L5" s="14">
        <v>777</v>
      </c>
      <c r="M5" s="14">
        <v>99663</v>
      </c>
      <c r="N5" s="17">
        <v>0.10334508213074417</v>
      </c>
      <c r="O5" s="17">
        <v>0.0977679156078159</v>
      </c>
      <c r="P5" s="17">
        <v>-0.03</v>
      </c>
      <c r="Q5" s="17">
        <v>-0.06</v>
      </c>
      <c r="R5" s="2">
        <v>7</v>
      </c>
      <c r="S5" s="6" t="s">
        <v>28</v>
      </c>
      <c r="T5" s="5" t="s">
        <v>29</v>
      </c>
    </row>
    <row r="6" spans="1:20" ht="11.25" customHeight="1">
      <c r="A6" s="4">
        <v>4</v>
      </c>
      <c r="B6" s="1" t="s">
        <v>30</v>
      </c>
      <c r="C6" s="3">
        <v>39366</v>
      </c>
      <c r="D6" s="11">
        <v>2</v>
      </c>
      <c r="E6" s="12">
        <v>56</v>
      </c>
      <c r="F6" s="12">
        <v>1230</v>
      </c>
      <c r="G6" s="13">
        <v>178179</v>
      </c>
      <c r="H6" s="13">
        <v>1230</v>
      </c>
      <c r="I6" s="13">
        <v>178179</v>
      </c>
      <c r="J6" s="14">
        <v>144.8609756097561</v>
      </c>
      <c r="K6" s="14">
        <v>21.964285714285715</v>
      </c>
      <c r="L6" s="14">
        <v>615</v>
      </c>
      <c r="M6" s="14">
        <v>89089.5</v>
      </c>
      <c r="N6" s="17">
        <v>0.08179823103012569</v>
      </c>
      <c r="O6" s="17">
        <v>0.08739546990901854</v>
      </c>
      <c r="P6" s="17" t="s">
        <v>22</v>
      </c>
      <c r="Q6" s="17" t="s">
        <v>22</v>
      </c>
      <c r="R6" s="2">
        <v>1</v>
      </c>
      <c r="S6" s="6" t="s">
        <v>31</v>
      </c>
      <c r="T6" s="5" t="s">
        <v>32</v>
      </c>
    </row>
    <row r="7" spans="1:20" ht="11.25" customHeight="1">
      <c r="A7" s="4">
        <v>5</v>
      </c>
      <c r="B7" s="1" t="s">
        <v>33</v>
      </c>
      <c r="C7" s="3">
        <v>39359</v>
      </c>
      <c r="D7" s="11">
        <v>2</v>
      </c>
      <c r="E7" s="12">
        <v>39</v>
      </c>
      <c r="F7" s="12">
        <v>1031</v>
      </c>
      <c r="G7" s="13">
        <v>144418</v>
      </c>
      <c r="H7" s="13">
        <v>2632</v>
      </c>
      <c r="I7" s="13">
        <v>381022</v>
      </c>
      <c r="J7" s="14">
        <v>140.07565470417072</v>
      </c>
      <c r="K7" s="14">
        <v>26.435897435897434</v>
      </c>
      <c r="L7" s="14">
        <v>515.5</v>
      </c>
      <c r="M7" s="14">
        <v>72209</v>
      </c>
      <c r="N7" s="17">
        <v>0.06856420828622731</v>
      </c>
      <c r="O7" s="17">
        <v>0.07083595133725433</v>
      </c>
      <c r="P7" s="17">
        <v>-0.36</v>
      </c>
      <c r="Q7" s="17">
        <v>-0.39</v>
      </c>
      <c r="R7" s="2">
        <v>2</v>
      </c>
      <c r="S7" s="6" t="s">
        <v>34</v>
      </c>
      <c r="T7" s="5" t="s">
        <v>35</v>
      </c>
    </row>
    <row r="8" spans="1:20" ht="11.25" customHeight="1">
      <c r="A8" s="4">
        <v>6</v>
      </c>
      <c r="B8" s="1" t="s">
        <v>36</v>
      </c>
      <c r="C8" s="3">
        <v>39366</v>
      </c>
      <c r="D8" s="11">
        <v>2</v>
      </c>
      <c r="E8" s="12">
        <v>45</v>
      </c>
      <c r="F8" s="12">
        <v>971</v>
      </c>
      <c r="G8" s="13">
        <v>127089</v>
      </c>
      <c r="H8" s="13">
        <v>971</v>
      </c>
      <c r="I8" s="13">
        <v>127089</v>
      </c>
      <c r="J8" s="14">
        <v>130.88465499485068</v>
      </c>
      <c r="K8" s="14">
        <v>21.57777777777778</v>
      </c>
      <c r="L8" s="14">
        <v>485.5</v>
      </c>
      <c r="M8" s="14">
        <v>63544.5</v>
      </c>
      <c r="N8" s="17">
        <v>0.06457405067500166</v>
      </c>
      <c r="O8" s="17">
        <v>0.062336206148127765</v>
      </c>
      <c r="P8" s="17" t="s">
        <v>22</v>
      </c>
      <c r="Q8" s="17" t="s">
        <v>22</v>
      </c>
      <c r="R8" s="2">
        <v>1</v>
      </c>
      <c r="S8" s="6" t="s">
        <v>37</v>
      </c>
      <c r="T8" s="5" t="s">
        <v>29</v>
      </c>
    </row>
    <row r="9" spans="1:20" ht="11.25" customHeight="1">
      <c r="A9" s="4">
        <v>7</v>
      </c>
      <c r="B9" s="1" t="s">
        <v>38</v>
      </c>
      <c r="C9" s="3">
        <v>39352</v>
      </c>
      <c r="D9" s="11">
        <v>2</v>
      </c>
      <c r="E9" s="12">
        <v>41</v>
      </c>
      <c r="F9" s="12">
        <v>954</v>
      </c>
      <c r="G9" s="13">
        <v>120522</v>
      </c>
      <c r="H9" s="13">
        <v>2442</v>
      </c>
      <c r="I9" s="13">
        <v>308956</v>
      </c>
      <c r="J9" s="14">
        <v>126.33333333333333</v>
      </c>
      <c r="K9" s="14">
        <v>23.26829268292683</v>
      </c>
      <c r="L9" s="14">
        <v>477</v>
      </c>
      <c r="M9" s="14">
        <v>60261</v>
      </c>
      <c r="N9" s="17">
        <v>0.06344350601848774</v>
      </c>
      <c r="O9" s="17">
        <v>0.05911514165179248</v>
      </c>
      <c r="P9" s="17">
        <v>0.29</v>
      </c>
      <c r="Q9" s="17">
        <v>0.27</v>
      </c>
      <c r="R9" s="2">
        <v>3</v>
      </c>
      <c r="S9" s="6" t="s">
        <v>39</v>
      </c>
      <c r="T9" s="5" t="s">
        <v>32</v>
      </c>
    </row>
    <row r="10" spans="1:20" ht="11.25" customHeight="1">
      <c r="A10" s="4">
        <v>8</v>
      </c>
      <c r="B10" s="1" t="s">
        <v>40</v>
      </c>
      <c r="C10" s="3">
        <v>39352</v>
      </c>
      <c r="D10" s="11">
        <v>2</v>
      </c>
      <c r="E10" s="12">
        <v>42</v>
      </c>
      <c r="F10" s="12">
        <v>877</v>
      </c>
      <c r="G10" s="13">
        <v>116043</v>
      </c>
      <c r="H10" s="13">
        <v>4662</v>
      </c>
      <c r="I10" s="13">
        <v>636856</v>
      </c>
      <c r="J10" s="14">
        <v>132.3181299885975</v>
      </c>
      <c r="K10" s="14">
        <v>20.88095238095238</v>
      </c>
      <c r="L10" s="14">
        <v>438.5</v>
      </c>
      <c r="M10" s="14">
        <v>58021.5</v>
      </c>
      <c r="N10" s="17">
        <v>0.05832280375074816</v>
      </c>
      <c r="O10" s="17">
        <v>0.056918225574575224</v>
      </c>
      <c r="P10" s="17">
        <v>-0.27</v>
      </c>
      <c r="Q10" s="17">
        <v>-0.29</v>
      </c>
      <c r="R10" s="2">
        <v>3</v>
      </c>
      <c r="S10" s="6" t="s">
        <v>41</v>
      </c>
      <c r="T10" s="5" t="s">
        <v>24</v>
      </c>
    </row>
    <row r="11" spans="1:20" ht="11.25" customHeight="1">
      <c r="A11" s="4">
        <v>9</v>
      </c>
      <c r="B11" s="1" t="s">
        <v>42</v>
      </c>
      <c r="C11" s="3">
        <v>39359</v>
      </c>
      <c r="D11" s="11">
        <v>2</v>
      </c>
      <c r="E11" s="12">
        <v>40</v>
      </c>
      <c r="F11" s="12">
        <v>744</v>
      </c>
      <c r="G11" s="13">
        <v>100653</v>
      </c>
      <c r="H11" s="13">
        <v>2315</v>
      </c>
      <c r="I11" s="13">
        <v>333367</v>
      </c>
      <c r="J11" s="14">
        <v>135.28629032258064</v>
      </c>
      <c r="K11" s="14">
        <v>18.6</v>
      </c>
      <c r="L11" s="14">
        <v>372</v>
      </c>
      <c r="M11" s="14">
        <v>50326.5</v>
      </c>
      <c r="N11" s="17">
        <v>0.049477954379197976</v>
      </c>
      <c r="O11" s="17">
        <v>0.04936954541642081</v>
      </c>
      <c r="P11" s="17">
        <v>-0.53</v>
      </c>
      <c r="Q11" s="17">
        <v>-0.57</v>
      </c>
      <c r="R11" s="2">
        <v>2</v>
      </c>
      <c r="S11" s="6" t="s">
        <v>43</v>
      </c>
      <c r="T11" s="5" t="s">
        <v>44</v>
      </c>
    </row>
    <row r="12" spans="1:20" ht="11.25" customHeight="1">
      <c r="A12" s="4">
        <v>10</v>
      </c>
      <c r="B12" s="1" t="s">
        <v>45</v>
      </c>
      <c r="C12" s="3">
        <v>39359</v>
      </c>
      <c r="D12" s="11">
        <v>2</v>
      </c>
      <c r="E12" s="12">
        <v>28</v>
      </c>
      <c r="F12" s="12">
        <v>709</v>
      </c>
      <c r="G12" s="13">
        <v>95168</v>
      </c>
      <c r="H12" s="13">
        <v>1956</v>
      </c>
      <c r="I12" s="13">
        <v>275497</v>
      </c>
      <c r="J12" s="14">
        <v>134.22849083215797</v>
      </c>
      <c r="K12" s="14">
        <v>25.321428571428573</v>
      </c>
      <c r="L12" s="14">
        <v>354.5</v>
      </c>
      <c r="M12" s="14">
        <v>47584</v>
      </c>
      <c r="N12" s="17">
        <v>0.047150362439316355</v>
      </c>
      <c r="O12" s="17">
        <v>0.046679193846084426</v>
      </c>
      <c r="P12" s="17">
        <v>-0.43</v>
      </c>
      <c r="Q12" s="17">
        <v>-0.47</v>
      </c>
      <c r="R12" s="2">
        <v>2</v>
      </c>
      <c r="S12" s="6" t="s">
        <v>46</v>
      </c>
      <c r="T12" s="5" t="s">
        <v>24</v>
      </c>
    </row>
    <row r="13" spans="1:20" ht="11.25" customHeight="1">
      <c r="A13" s="4">
        <v>11</v>
      </c>
      <c r="B13" s="1" t="s">
        <v>47</v>
      </c>
      <c r="C13" s="3">
        <v>39345</v>
      </c>
      <c r="D13" s="11">
        <v>2</v>
      </c>
      <c r="E13" s="12">
        <v>20</v>
      </c>
      <c r="F13" s="12">
        <v>628</v>
      </c>
      <c r="G13" s="13">
        <v>83145</v>
      </c>
      <c r="H13" s="13">
        <v>3700</v>
      </c>
      <c r="I13" s="13">
        <v>492393</v>
      </c>
      <c r="J13" s="14">
        <v>132.3964968152866</v>
      </c>
      <c r="K13" s="14">
        <v>31.4</v>
      </c>
      <c r="L13" s="14">
        <v>314</v>
      </c>
      <c r="M13" s="14">
        <v>41572.5</v>
      </c>
      <c r="N13" s="17">
        <v>0.04176364966416173</v>
      </c>
      <c r="O13" s="17">
        <v>0.040782002063011615</v>
      </c>
      <c r="P13" s="17">
        <v>0.08</v>
      </c>
      <c r="Q13" s="17">
        <v>0.07</v>
      </c>
      <c r="R13" s="2">
        <v>4</v>
      </c>
      <c r="S13" s="6" t="s">
        <v>48</v>
      </c>
      <c r="T13" s="5" t="s">
        <v>24</v>
      </c>
    </row>
    <row r="14" spans="1:20" ht="11.25" customHeight="1">
      <c r="A14" s="4">
        <v>12</v>
      </c>
      <c r="B14" s="1" t="s">
        <v>49</v>
      </c>
      <c r="C14" s="3">
        <v>39331</v>
      </c>
      <c r="D14" s="15"/>
      <c r="E14" s="12">
        <v>17</v>
      </c>
      <c r="F14" s="12">
        <v>541</v>
      </c>
      <c r="G14" s="13">
        <v>71041</v>
      </c>
      <c r="H14" s="13">
        <v>9409</v>
      </c>
      <c r="I14" s="13">
        <v>1198267</v>
      </c>
      <c r="J14" s="14">
        <v>131.31423290203327</v>
      </c>
      <c r="K14" s="14">
        <v>31.823529411764707</v>
      </c>
      <c r="L14" s="14">
        <v>0</v>
      </c>
      <c r="M14" s="14">
        <v>0</v>
      </c>
      <c r="N14" s="17">
        <v>0.03597792112788455</v>
      </c>
      <c r="O14" s="17">
        <v>0.03484508038436957</v>
      </c>
      <c r="P14" s="17">
        <v>0.15</v>
      </c>
      <c r="Q14" s="17">
        <v>0.15</v>
      </c>
      <c r="R14" s="2">
        <v>6</v>
      </c>
      <c r="S14" s="6" t="s">
        <v>50</v>
      </c>
      <c r="T14" s="5" t="s">
        <v>51</v>
      </c>
    </row>
    <row r="15" spans="1:20" ht="11.25" customHeight="1">
      <c r="A15" s="4">
        <v>13</v>
      </c>
      <c r="B15" s="1" t="s">
        <v>52</v>
      </c>
      <c r="C15" s="3">
        <v>39345</v>
      </c>
      <c r="D15" s="11">
        <v>2</v>
      </c>
      <c r="E15" s="12">
        <v>25</v>
      </c>
      <c r="F15" s="12">
        <v>529</v>
      </c>
      <c r="G15" s="13">
        <v>70628</v>
      </c>
      <c r="H15" s="13">
        <v>3920</v>
      </c>
      <c r="I15" s="13">
        <v>534880</v>
      </c>
      <c r="J15" s="14">
        <v>133.51228733459357</v>
      </c>
      <c r="K15" s="14">
        <v>21.16</v>
      </c>
      <c r="L15" s="14">
        <v>264.5</v>
      </c>
      <c r="M15" s="14">
        <v>35314</v>
      </c>
      <c r="N15" s="17">
        <v>0.03517988960563942</v>
      </c>
      <c r="O15" s="17">
        <v>0.03464250696622027</v>
      </c>
      <c r="P15" s="17">
        <v>-0.14</v>
      </c>
      <c r="Q15" s="17">
        <v>-0.16</v>
      </c>
      <c r="R15" s="2">
        <v>4</v>
      </c>
      <c r="S15" s="6" t="s">
        <v>53</v>
      </c>
      <c r="T15" s="5" t="s">
        <v>32</v>
      </c>
    </row>
    <row r="16" spans="1:20" ht="11.25" customHeight="1">
      <c r="A16" s="4">
        <v>14</v>
      </c>
      <c r="B16" s="1" t="s">
        <v>54</v>
      </c>
      <c r="C16" s="3">
        <v>39338</v>
      </c>
      <c r="D16" s="11">
        <v>1</v>
      </c>
      <c r="E16" s="12">
        <v>7</v>
      </c>
      <c r="F16" s="12">
        <v>234</v>
      </c>
      <c r="G16" s="13">
        <v>32322</v>
      </c>
      <c r="H16" s="13">
        <v>3402</v>
      </c>
      <c r="I16" s="13">
        <v>472498</v>
      </c>
      <c r="J16" s="14">
        <v>138.12820512820514</v>
      </c>
      <c r="K16" s="14">
        <v>33.42857142857143</v>
      </c>
      <c r="L16" s="14">
        <v>234</v>
      </c>
      <c r="M16" s="14">
        <v>32322</v>
      </c>
      <c r="N16" s="17">
        <v>0.01556161468378001</v>
      </c>
      <c r="O16" s="17">
        <v>0.015853699809737946</v>
      </c>
      <c r="P16" s="17">
        <v>-0.11</v>
      </c>
      <c r="Q16" s="17">
        <v>-0.08</v>
      </c>
      <c r="R16" s="2">
        <v>5</v>
      </c>
      <c r="S16" s="6" t="s">
        <v>55</v>
      </c>
      <c r="T16" s="5" t="s">
        <v>32</v>
      </c>
    </row>
    <row r="17" spans="1:20" ht="11.25" customHeight="1">
      <c r="A17" s="4">
        <v>15</v>
      </c>
      <c r="B17" s="1" t="s">
        <v>56</v>
      </c>
      <c r="C17" s="3">
        <v>39338</v>
      </c>
      <c r="D17" s="11">
        <v>1</v>
      </c>
      <c r="E17" s="12">
        <v>13</v>
      </c>
      <c r="F17" s="12">
        <v>204</v>
      </c>
      <c r="G17" s="13">
        <v>25664</v>
      </c>
      <c r="H17" s="13">
        <v>2680</v>
      </c>
      <c r="I17" s="13">
        <v>349636</v>
      </c>
      <c r="J17" s="14">
        <v>125.80392156862744</v>
      </c>
      <c r="K17" s="14">
        <v>15.692307692307692</v>
      </c>
      <c r="L17" s="14">
        <v>204</v>
      </c>
      <c r="M17" s="14">
        <v>25664</v>
      </c>
      <c r="N17" s="17">
        <v>0.013566535878167188</v>
      </c>
      <c r="O17" s="17">
        <v>0.012588000492454508</v>
      </c>
      <c r="P17" s="17">
        <v>-0.05</v>
      </c>
      <c r="Q17" s="17">
        <v>-0.03</v>
      </c>
      <c r="R17" s="2">
        <v>5</v>
      </c>
      <c r="S17" s="6" t="s">
        <v>57</v>
      </c>
      <c r="T17" s="5" t="s">
        <v>44</v>
      </c>
    </row>
    <row r="18" spans="1:20" ht="11.25" customHeight="1">
      <c r="A18" s="4">
        <v>16</v>
      </c>
      <c r="B18" s="1" t="s">
        <v>58</v>
      </c>
      <c r="C18" s="3">
        <v>39359</v>
      </c>
      <c r="D18" s="11">
        <v>2</v>
      </c>
      <c r="E18" s="12">
        <v>14</v>
      </c>
      <c r="F18" s="12">
        <v>171</v>
      </c>
      <c r="G18" s="13">
        <v>20282</v>
      </c>
      <c r="H18" s="13">
        <v>556</v>
      </c>
      <c r="I18" s="13">
        <v>68101</v>
      </c>
      <c r="J18" s="14">
        <v>118.60818713450293</v>
      </c>
      <c r="K18" s="14">
        <v>12.214285714285714</v>
      </c>
      <c r="L18" s="14">
        <v>85.5</v>
      </c>
      <c r="M18" s="14">
        <v>10141</v>
      </c>
      <c r="N18" s="17">
        <v>0.011371949191993084</v>
      </c>
      <c r="O18" s="17">
        <v>0.009948169653520977</v>
      </c>
      <c r="P18" s="17">
        <v>-0.56</v>
      </c>
      <c r="Q18" s="17">
        <v>-0.58</v>
      </c>
      <c r="R18" s="2">
        <v>2</v>
      </c>
      <c r="S18" s="6" t="s">
        <v>59</v>
      </c>
      <c r="T18" s="5" t="s">
        <v>32</v>
      </c>
    </row>
    <row r="19" spans="1:20" ht="11.25" customHeight="1">
      <c r="A19" s="4">
        <v>17</v>
      </c>
      <c r="B19" s="1" t="s">
        <v>60</v>
      </c>
      <c r="C19" s="3">
        <v>39345</v>
      </c>
      <c r="D19" s="11">
        <v>1</v>
      </c>
      <c r="E19" s="12">
        <v>7</v>
      </c>
      <c r="F19" s="12">
        <v>110</v>
      </c>
      <c r="G19" s="13">
        <v>15126</v>
      </c>
      <c r="H19" s="13">
        <v>2046</v>
      </c>
      <c r="I19" s="13">
        <v>274074</v>
      </c>
      <c r="J19" s="14">
        <v>137.5090909090909</v>
      </c>
      <c r="K19" s="14">
        <v>15.714285714285714</v>
      </c>
      <c r="L19" s="14">
        <v>110</v>
      </c>
      <c r="M19" s="14">
        <v>15126</v>
      </c>
      <c r="N19" s="17">
        <v>0.0073152889539136795</v>
      </c>
      <c r="O19" s="17">
        <v>0.0074191901281509855</v>
      </c>
      <c r="P19" s="17">
        <v>-0.6</v>
      </c>
      <c r="Q19" s="17">
        <v>-0.56</v>
      </c>
      <c r="R19" s="2">
        <v>4</v>
      </c>
      <c r="S19" s="6" t="s">
        <v>61</v>
      </c>
      <c r="T19" s="5" t="s">
        <v>24</v>
      </c>
    </row>
    <row r="20" spans="1:20" ht="11.25" customHeight="1">
      <c r="A20" s="4">
        <v>18</v>
      </c>
      <c r="B20" s="1" t="s">
        <v>62</v>
      </c>
      <c r="C20" s="3">
        <v>39345</v>
      </c>
      <c r="D20" s="11">
        <v>2</v>
      </c>
      <c r="E20" s="12">
        <v>8</v>
      </c>
      <c r="F20" s="12">
        <v>109</v>
      </c>
      <c r="G20" s="13">
        <v>12524</v>
      </c>
      <c r="H20" s="13">
        <v>1119</v>
      </c>
      <c r="I20" s="13">
        <v>128070</v>
      </c>
      <c r="J20" s="14">
        <v>114.89908256880734</v>
      </c>
      <c r="K20" s="14">
        <v>13.625</v>
      </c>
      <c r="L20" s="14">
        <v>54.5</v>
      </c>
      <c r="M20" s="14">
        <v>6262</v>
      </c>
      <c r="N20" s="17">
        <v>0.007248786327059919</v>
      </c>
      <c r="O20" s="17">
        <v>0.006142928544556587</v>
      </c>
      <c r="P20" s="17">
        <v>-0.42</v>
      </c>
      <c r="Q20" s="17">
        <v>-0.44</v>
      </c>
      <c r="R20" s="2">
        <v>4</v>
      </c>
      <c r="S20" s="6" t="s">
        <v>63</v>
      </c>
      <c r="T20" s="5" t="s">
        <v>32</v>
      </c>
    </row>
    <row r="21" spans="1:20" ht="11.25" customHeight="1">
      <c r="A21" s="4">
        <v>19</v>
      </c>
      <c r="B21" s="1" t="s">
        <v>64</v>
      </c>
      <c r="C21" s="3">
        <v>39338</v>
      </c>
      <c r="D21" s="11">
        <v>1</v>
      </c>
      <c r="E21" s="12">
        <v>6</v>
      </c>
      <c r="F21" s="12">
        <v>107</v>
      </c>
      <c r="G21" s="13">
        <v>11770</v>
      </c>
      <c r="H21" s="13">
        <v>1563</v>
      </c>
      <c r="I21" s="13">
        <v>170837</v>
      </c>
      <c r="J21" s="14">
        <v>110</v>
      </c>
      <c r="K21" s="14">
        <v>17.833333333333332</v>
      </c>
      <c r="L21" s="14">
        <v>107</v>
      </c>
      <c r="M21" s="14">
        <v>11770</v>
      </c>
      <c r="N21" s="17">
        <v>0.007115781073352398</v>
      </c>
      <c r="O21" s="17">
        <v>0.005773097170986189</v>
      </c>
      <c r="P21" s="17">
        <v>0.51</v>
      </c>
      <c r="Q21" s="17">
        <v>0.2</v>
      </c>
      <c r="R21" s="2">
        <v>5</v>
      </c>
      <c r="S21" s="6" t="s">
        <v>65</v>
      </c>
      <c r="T21" s="5" t="s">
        <v>35</v>
      </c>
    </row>
    <row r="22" spans="1:20" ht="11.25" customHeight="1">
      <c r="A22" s="4">
        <v>20</v>
      </c>
      <c r="B22" s="1" t="s">
        <v>66</v>
      </c>
      <c r="C22" s="3">
        <v>39338</v>
      </c>
      <c r="D22" s="11">
        <v>1</v>
      </c>
      <c r="E22" s="12">
        <v>6</v>
      </c>
      <c r="F22" s="12">
        <v>23</v>
      </c>
      <c r="G22" s="13">
        <v>1869</v>
      </c>
      <c r="H22" s="13">
        <v>507</v>
      </c>
      <c r="I22" s="13">
        <v>28845</v>
      </c>
      <c r="J22" s="14">
        <v>81.26086956521739</v>
      </c>
      <c r="K22" s="14">
        <v>3.8333333333333335</v>
      </c>
      <c r="L22" s="14">
        <v>23</v>
      </c>
      <c r="M22" s="14">
        <v>1869</v>
      </c>
      <c r="N22" s="17">
        <v>0.0015295604176364967</v>
      </c>
      <c r="O22" s="17">
        <v>0.0009167305533197271</v>
      </c>
      <c r="P22" s="17" t="s">
        <v>67</v>
      </c>
      <c r="Q22" s="17" t="s">
        <v>67</v>
      </c>
      <c r="R22" s="2">
        <v>5</v>
      </c>
      <c r="S22" s="6" t="s">
        <v>68</v>
      </c>
      <c r="T22" s="5" t="s">
        <v>69</v>
      </c>
    </row>
    <row r="23" spans="3:13" ht="12" customHeight="1">
      <c r="C23" s="7" t="s">
        <v>70</v>
      </c>
      <c r="D23" s="16">
        <f>SUM($D$2:$D$22)</f>
        <v>34</v>
      </c>
      <c r="E23" s="16">
        <f>SUM($E$2:$E$22)</f>
        <v>573</v>
      </c>
      <c r="F23" s="16">
        <f>SUM($F$2:$F$22)</f>
        <v>15037</v>
      </c>
      <c r="G23" s="16">
        <f>SUM($G$2:$G$22)</f>
        <v>2038767</v>
      </c>
      <c r="H23" s="15"/>
      <c r="I23" s="15"/>
      <c r="J23" s="15"/>
      <c r="K23" s="15"/>
      <c r="L23" s="15"/>
      <c r="M23" s="15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5" sqref="B45"/>
    </sheetView>
  </sheetViews>
  <sheetFormatPr defaultColWidth="9.140625" defaultRowHeight="12.75"/>
  <cols>
    <col min="1" max="1" width="3.28125" style="0" customWidth="1"/>
    <col min="2" max="2" width="39.421875" style="0" customWidth="1"/>
    <col min="3" max="3" width="10.7109375" style="0" customWidth="1"/>
    <col min="4" max="4" width="4.00390625" style="0" bestFit="1" customWidth="1"/>
    <col min="5" max="5" width="5.421875" style="0" bestFit="1" customWidth="1"/>
    <col min="6" max="6" width="6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0" width="3.57421875" style="0" bestFit="1" customWidth="1"/>
    <col min="11" max="12" width="5.7109375" style="0" customWidth="1"/>
    <col min="13" max="13" width="5.7109375" style="0" bestFit="1" customWidth="1"/>
    <col min="14" max="15" width="4.140625" style="0" bestFit="1" customWidth="1"/>
    <col min="16" max="17" width="5.7109375" style="0" bestFit="1" customWidth="1"/>
    <col min="18" max="18" width="3.28125" style="0" customWidth="1"/>
    <col min="19" max="19" width="16.8515625" style="0" customWidth="1"/>
    <col min="20" max="20" width="15.8515625" style="0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18">
        <v>1</v>
      </c>
      <c r="B3" s="1" t="s">
        <v>25</v>
      </c>
      <c r="C3" s="19">
        <v>39359</v>
      </c>
      <c r="D3" s="22">
        <v>6</v>
      </c>
      <c r="E3" s="23">
        <v>104</v>
      </c>
      <c r="F3" s="23">
        <v>3620</v>
      </c>
      <c r="G3" s="22">
        <v>452818</v>
      </c>
      <c r="H3" s="22">
        <v>8088</v>
      </c>
      <c r="I3" s="22">
        <v>1050263</v>
      </c>
      <c r="J3" s="22">
        <v>125.0878453038674</v>
      </c>
      <c r="K3" s="22">
        <v>34.80769230769231</v>
      </c>
      <c r="L3" s="22">
        <v>603.3333333333334</v>
      </c>
      <c r="M3" s="22">
        <v>75469.66666666667</v>
      </c>
      <c r="N3" s="17">
        <v>0.11449174520842557</v>
      </c>
      <c r="O3" s="17">
        <v>0.12788203238495027</v>
      </c>
      <c r="P3" s="17">
        <v>-0.19</v>
      </c>
      <c r="Q3" s="17">
        <v>-0.24</v>
      </c>
      <c r="R3" s="2">
        <v>2</v>
      </c>
      <c r="S3" s="20" t="s">
        <v>26</v>
      </c>
      <c r="T3" s="21" t="s">
        <v>24</v>
      </c>
    </row>
    <row r="4" spans="1:20" ht="11.25" customHeight="1">
      <c r="A4" s="18">
        <v>2</v>
      </c>
      <c r="B4" s="1" t="s">
        <v>21</v>
      </c>
      <c r="C4" s="19">
        <v>39366</v>
      </c>
      <c r="D4" s="22">
        <v>7</v>
      </c>
      <c r="E4" s="23">
        <v>130</v>
      </c>
      <c r="F4" s="23">
        <v>3353</v>
      </c>
      <c r="G4" s="22">
        <v>446008</v>
      </c>
      <c r="H4" s="22">
        <v>3353</v>
      </c>
      <c r="I4" s="22">
        <v>446008</v>
      </c>
      <c r="J4" s="22">
        <v>133.0175961825231</v>
      </c>
      <c r="K4" s="22">
        <v>25.79230769230769</v>
      </c>
      <c r="L4" s="22">
        <v>479</v>
      </c>
      <c r="M4" s="22">
        <v>63715.42857142857</v>
      </c>
      <c r="N4" s="17">
        <v>0.10604718831045606</v>
      </c>
      <c r="O4" s="17">
        <v>0.1259587947032735</v>
      </c>
      <c r="P4" s="17" t="s">
        <v>22</v>
      </c>
      <c r="Q4" s="17" t="s">
        <v>22</v>
      </c>
      <c r="R4" s="2">
        <v>1</v>
      </c>
      <c r="S4" s="20" t="s">
        <v>23</v>
      </c>
      <c r="T4" s="21" t="s">
        <v>24</v>
      </c>
    </row>
    <row r="5" spans="1:20" ht="11.25" customHeight="1">
      <c r="A5" s="18">
        <v>3</v>
      </c>
      <c r="B5" s="1" t="s">
        <v>33</v>
      </c>
      <c r="C5" s="19">
        <v>39359</v>
      </c>
      <c r="D5" s="22">
        <v>10</v>
      </c>
      <c r="E5" s="23">
        <v>155</v>
      </c>
      <c r="F5" s="23">
        <v>3201</v>
      </c>
      <c r="G5" s="22">
        <v>361879</v>
      </c>
      <c r="H5" s="22">
        <v>6800</v>
      </c>
      <c r="I5" s="22">
        <v>795632</v>
      </c>
      <c r="J5" s="22">
        <v>113.05185879412683</v>
      </c>
      <c r="K5" s="22">
        <v>20.651612903225807</v>
      </c>
      <c r="L5" s="22">
        <v>320.1</v>
      </c>
      <c r="M5" s="22">
        <v>36187.9</v>
      </c>
      <c r="N5" s="17">
        <v>0.10123980011385919</v>
      </c>
      <c r="O5" s="17">
        <v>0.10219960778377499</v>
      </c>
      <c r="P5" s="17">
        <v>-0.11</v>
      </c>
      <c r="Q5" s="17">
        <v>-0.17</v>
      </c>
      <c r="R5" s="2">
        <v>2</v>
      </c>
      <c r="S5" s="20" t="s">
        <v>34</v>
      </c>
      <c r="T5" s="21" t="s">
        <v>35</v>
      </c>
    </row>
    <row r="6" spans="1:20" ht="11.25" customHeight="1">
      <c r="A6" s="18">
        <v>4</v>
      </c>
      <c r="B6" s="1" t="s">
        <v>27</v>
      </c>
      <c r="C6" s="19">
        <v>39324</v>
      </c>
      <c r="D6" s="22">
        <v>12</v>
      </c>
      <c r="E6" s="23">
        <v>73</v>
      </c>
      <c r="F6" s="23">
        <v>3914</v>
      </c>
      <c r="G6" s="22">
        <v>342008</v>
      </c>
      <c r="H6" s="22">
        <v>71435</v>
      </c>
      <c r="I6" s="22">
        <v>7476970</v>
      </c>
      <c r="J6" s="22">
        <v>87.38068472151252</v>
      </c>
      <c r="K6" s="22">
        <v>53.61643835616438</v>
      </c>
      <c r="L6" s="22">
        <v>326.1666666666667</v>
      </c>
      <c r="M6" s="22">
        <v>28500.666666666668</v>
      </c>
      <c r="N6" s="17">
        <v>0.12379024606236953</v>
      </c>
      <c r="O6" s="17">
        <v>0.09658776402862095</v>
      </c>
      <c r="P6" s="17">
        <v>-0.32</v>
      </c>
      <c r="Q6" s="17">
        <v>-0.29</v>
      </c>
      <c r="R6" s="2">
        <v>7</v>
      </c>
      <c r="S6" s="20" t="s">
        <v>28</v>
      </c>
      <c r="T6" s="21" t="s">
        <v>29</v>
      </c>
    </row>
    <row r="7" spans="1:20" ht="11.25" customHeight="1">
      <c r="A7" s="18">
        <v>5</v>
      </c>
      <c r="B7" s="1" t="s">
        <v>38</v>
      </c>
      <c r="C7" s="19">
        <v>39352</v>
      </c>
      <c r="D7" s="22">
        <v>8</v>
      </c>
      <c r="E7" s="23">
        <v>116</v>
      </c>
      <c r="F7" s="23">
        <v>2938</v>
      </c>
      <c r="G7" s="22">
        <v>318317</v>
      </c>
      <c r="H7" s="22">
        <v>8981</v>
      </c>
      <c r="I7" s="22">
        <v>968373</v>
      </c>
      <c r="J7" s="22">
        <v>108.34479237576582</v>
      </c>
      <c r="K7" s="22">
        <v>25.32758620689655</v>
      </c>
      <c r="L7" s="22">
        <v>367.25</v>
      </c>
      <c r="M7" s="22">
        <v>39789.625</v>
      </c>
      <c r="N7" s="17">
        <v>0.09292175343158961</v>
      </c>
      <c r="O7" s="17">
        <v>0.08989709972368638</v>
      </c>
      <c r="P7" s="17">
        <v>0.13</v>
      </c>
      <c r="Q7" s="17">
        <v>0.13</v>
      </c>
      <c r="R7" s="2">
        <v>3</v>
      </c>
      <c r="S7" s="20" t="s">
        <v>39</v>
      </c>
      <c r="T7" s="21" t="s">
        <v>32</v>
      </c>
    </row>
    <row r="8" spans="1:20" ht="11.25" customHeight="1">
      <c r="A8" s="18">
        <v>6</v>
      </c>
      <c r="B8" s="1" t="s">
        <v>40</v>
      </c>
      <c r="C8" s="19">
        <v>39352</v>
      </c>
      <c r="D8" s="22">
        <v>8</v>
      </c>
      <c r="E8" s="23">
        <v>127</v>
      </c>
      <c r="F8" s="23">
        <v>2820</v>
      </c>
      <c r="G8" s="22">
        <v>306037</v>
      </c>
      <c r="H8" s="22">
        <v>10070</v>
      </c>
      <c r="I8" s="22">
        <v>1194424</v>
      </c>
      <c r="J8" s="22">
        <v>108.52375886524823</v>
      </c>
      <c r="K8" s="22">
        <v>22.20472440944882</v>
      </c>
      <c r="L8" s="22">
        <v>352.5</v>
      </c>
      <c r="M8" s="22">
        <v>38254.625</v>
      </c>
      <c r="N8" s="17">
        <v>0.08918970206844203</v>
      </c>
      <c r="O8" s="17">
        <v>0.08642905879402549</v>
      </c>
      <c r="P8" s="17">
        <v>0.03</v>
      </c>
      <c r="Q8" s="17">
        <v>-0.06</v>
      </c>
      <c r="R8" s="2">
        <v>3</v>
      </c>
      <c r="S8" s="20" t="s">
        <v>41</v>
      </c>
      <c r="T8" s="21" t="s">
        <v>24</v>
      </c>
    </row>
    <row r="9" spans="1:20" ht="11.25" customHeight="1">
      <c r="A9" s="18">
        <v>7</v>
      </c>
      <c r="B9" s="1" t="s">
        <v>30</v>
      </c>
      <c r="C9" s="19">
        <v>39366</v>
      </c>
      <c r="D9" s="22">
        <v>4</v>
      </c>
      <c r="E9" s="23">
        <v>84</v>
      </c>
      <c r="F9" s="23">
        <v>1677</v>
      </c>
      <c r="G9" s="22">
        <v>231638</v>
      </c>
      <c r="H9" s="22">
        <v>1677</v>
      </c>
      <c r="I9" s="22">
        <v>231638</v>
      </c>
      <c r="J9" s="22">
        <v>138.12641621943948</v>
      </c>
      <c r="K9" s="22">
        <v>19.964285714285715</v>
      </c>
      <c r="L9" s="22">
        <v>419.25</v>
      </c>
      <c r="M9" s="22">
        <v>57909.5</v>
      </c>
      <c r="N9" s="17">
        <v>0.05303940793219052</v>
      </c>
      <c r="O9" s="17">
        <v>0.0654177577251459</v>
      </c>
      <c r="P9" s="17" t="s">
        <v>22</v>
      </c>
      <c r="Q9" s="17" t="s">
        <v>22</v>
      </c>
      <c r="R9" s="2">
        <v>1</v>
      </c>
      <c r="S9" s="20" t="s">
        <v>31</v>
      </c>
      <c r="T9" s="21" t="s">
        <v>32</v>
      </c>
    </row>
    <row r="10" spans="1:20" ht="11.25" customHeight="1">
      <c r="A10" s="18">
        <v>8</v>
      </c>
      <c r="B10" s="1" t="s">
        <v>36</v>
      </c>
      <c r="C10" s="19">
        <v>39366</v>
      </c>
      <c r="D10" s="22">
        <v>4</v>
      </c>
      <c r="E10" s="23">
        <v>77</v>
      </c>
      <c r="F10" s="23">
        <v>1584</v>
      </c>
      <c r="G10" s="22">
        <v>182272</v>
      </c>
      <c r="H10" s="22">
        <v>1584</v>
      </c>
      <c r="I10" s="22">
        <v>182272</v>
      </c>
      <c r="J10" s="22">
        <v>115.07070707070707</v>
      </c>
      <c r="K10" s="22">
        <v>20.571428571428573</v>
      </c>
      <c r="L10" s="22">
        <v>396</v>
      </c>
      <c r="M10" s="22">
        <v>45568</v>
      </c>
      <c r="N10" s="17">
        <v>0.05009804541716743</v>
      </c>
      <c r="O10" s="17">
        <v>0.05147612022240648</v>
      </c>
      <c r="P10" s="17" t="s">
        <v>22</v>
      </c>
      <c r="Q10" s="17" t="s">
        <v>22</v>
      </c>
      <c r="R10" s="2">
        <v>1</v>
      </c>
      <c r="S10" s="20" t="s">
        <v>37</v>
      </c>
      <c r="T10" s="21" t="s">
        <v>29</v>
      </c>
    </row>
    <row r="11" spans="1:20" ht="11.25" customHeight="1">
      <c r="A11" s="18">
        <v>9</v>
      </c>
      <c r="B11" s="1" t="s">
        <v>42</v>
      </c>
      <c r="C11" s="19">
        <v>39359</v>
      </c>
      <c r="D11" s="22">
        <v>8</v>
      </c>
      <c r="E11" s="23">
        <v>99</v>
      </c>
      <c r="F11" s="23">
        <v>1436</v>
      </c>
      <c r="G11" s="22">
        <v>177025</v>
      </c>
      <c r="H11" s="22">
        <v>4179</v>
      </c>
      <c r="I11" s="22">
        <v>529293</v>
      </c>
      <c r="J11" s="22">
        <v>123.27646239554318</v>
      </c>
      <c r="K11" s="22">
        <v>14.505050505050505</v>
      </c>
      <c r="L11" s="22">
        <v>179.5</v>
      </c>
      <c r="M11" s="22">
        <v>22128.125</v>
      </c>
      <c r="N11" s="17">
        <v>0.04541716743627048</v>
      </c>
      <c r="O11" s="17">
        <v>0.049994295242118965</v>
      </c>
      <c r="P11" s="17">
        <v>-0.48</v>
      </c>
      <c r="Q11" s="17">
        <v>-0.5</v>
      </c>
      <c r="R11" s="2">
        <v>2</v>
      </c>
      <c r="S11" s="20" t="s">
        <v>43</v>
      </c>
      <c r="T11" s="21" t="s">
        <v>44</v>
      </c>
    </row>
    <row r="12" spans="1:20" ht="11.25" customHeight="1">
      <c r="A12" s="18">
        <v>10</v>
      </c>
      <c r="B12" s="1" t="s">
        <v>49</v>
      </c>
      <c r="C12" s="19">
        <v>39331</v>
      </c>
      <c r="D12" s="15"/>
      <c r="E12" s="23">
        <v>36</v>
      </c>
      <c r="F12" s="23">
        <v>1378</v>
      </c>
      <c r="G12" s="22">
        <v>125606</v>
      </c>
      <c r="H12" s="22">
        <v>23185</v>
      </c>
      <c r="I12" s="22">
        <v>2548956</v>
      </c>
      <c r="J12" s="22">
        <v>91.15094339622641</v>
      </c>
      <c r="K12" s="22">
        <v>38.27777777777778</v>
      </c>
      <c r="L12" s="22">
        <v>0</v>
      </c>
      <c r="M12" s="22">
        <v>0</v>
      </c>
      <c r="N12" s="17">
        <v>0.04358276930862167</v>
      </c>
      <c r="O12" s="17">
        <v>0.03547286229731165</v>
      </c>
      <c r="P12" s="17">
        <v>-0.15</v>
      </c>
      <c r="Q12" s="17">
        <v>-0.11</v>
      </c>
      <c r="R12" s="2">
        <v>6</v>
      </c>
      <c r="S12" s="20" t="s">
        <v>50</v>
      </c>
      <c r="T12" s="21" t="s">
        <v>51</v>
      </c>
    </row>
    <row r="13" spans="1:20" ht="11.25" customHeight="1">
      <c r="A13" s="18">
        <v>11</v>
      </c>
      <c r="B13" s="1" t="s">
        <v>45</v>
      </c>
      <c r="C13" s="19">
        <v>39359</v>
      </c>
      <c r="D13" s="22">
        <v>5</v>
      </c>
      <c r="E13" s="23">
        <v>43</v>
      </c>
      <c r="F13" s="23">
        <v>890</v>
      </c>
      <c r="G13" s="22">
        <v>114428</v>
      </c>
      <c r="H13" s="22">
        <v>2601</v>
      </c>
      <c r="I13" s="22">
        <v>342740</v>
      </c>
      <c r="J13" s="22">
        <v>128.57078651685393</v>
      </c>
      <c r="K13" s="22">
        <v>20.697674418604652</v>
      </c>
      <c r="L13" s="22">
        <v>178</v>
      </c>
      <c r="M13" s="22">
        <v>22885.6</v>
      </c>
      <c r="N13" s="17">
        <v>0.028148522993231704</v>
      </c>
      <c r="O13" s="17">
        <v>0.03231604132729947</v>
      </c>
      <c r="P13" s="17">
        <v>-0.48</v>
      </c>
      <c r="Q13" s="17">
        <v>-0.5</v>
      </c>
      <c r="R13" s="2">
        <v>2</v>
      </c>
      <c r="S13" s="20" t="s">
        <v>46</v>
      </c>
      <c r="T13" s="21" t="s">
        <v>24</v>
      </c>
    </row>
    <row r="14" spans="1:20" ht="11.25" customHeight="1">
      <c r="A14" s="18">
        <v>12</v>
      </c>
      <c r="B14" s="1" t="s">
        <v>47</v>
      </c>
      <c r="C14" s="19">
        <v>39345</v>
      </c>
      <c r="D14" s="22">
        <v>7</v>
      </c>
      <c r="E14" s="23">
        <v>42</v>
      </c>
      <c r="F14" s="23">
        <v>953</v>
      </c>
      <c r="G14" s="22">
        <v>113991</v>
      </c>
      <c r="H14" s="22">
        <v>5641</v>
      </c>
      <c r="I14" s="22">
        <v>680639</v>
      </c>
      <c r="J14" s="22">
        <v>119.61280167890871</v>
      </c>
      <c r="K14" s="22">
        <v>22.69047619047619</v>
      </c>
      <c r="L14" s="22">
        <v>136.14285714285714</v>
      </c>
      <c r="M14" s="22">
        <v>16284.42857142857</v>
      </c>
      <c r="N14" s="17">
        <v>0.030141058890505407</v>
      </c>
      <c r="O14" s="17">
        <v>0.03219262651571463</v>
      </c>
      <c r="P14" s="17">
        <v>-0.11</v>
      </c>
      <c r="Q14" s="17">
        <v>-0.11</v>
      </c>
      <c r="R14" s="2">
        <v>4</v>
      </c>
      <c r="S14" s="20" t="s">
        <v>48</v>
      </c>
      <c r="T14" s="21" t="s">
        <v>24</v>
      </c>
    </row>
    <row r="15" spans="1:20" ht="11.25" customHeight="1">
      <c r="A15" s="18">
        <v>13</v>
      </c>
      <c r="B15" s="1" t="s">
        <v>52</v>
      </c>
      <c r="C15" s="19">
        <v>39345</v>
      </c>
      <c r="D15" s="22">
        <v>6</v>
      </c>
      <c r="E15" s="23">
        <v>54</v>
      </c>
      <c r="F15" s="23">
        <v>967</v>
      </c>
      <c r="G15" s="22">
        <v>104371</v>
      </c>
      <c r="H15" s="22">
        <v>9432</v>
      </c>
      <c r="I15" s="22">
        <v>1112039</v>
      </c>
      <c r="J15" s="22">
        <v>107.93278179937953</v>
      </c>
      <c r="K15" s="22">
        <v>17.90740740740741</v>
      </c>
      <c r="L15" s="22">
        <v>161.16666666666666</v>
      </c>
      <c r="M15" s="22">
        <v>17395.166666666668</v>
      </c>
      <c r="N15" s="17">
        <v>0.03058384464545512</v>
      </c>
      <c r="O15" s="17">
        <v>0.029475806178309267</v>
      </c>
      <c r="P15" s="17">
        <v>-0.35</v>
      </c>
      <c r="Q15" s="17">
        <v>-0.41</v>
      </c>
      <c r="R15" s="2">
        <v>4</v>
      </c>
      <c r="S15" s="20" t="s">
        <v>53</v>
      </c>
      <c r="T15" s="21" t="s">
        <v>32</v>
      </c>
    </row>
    <row r="16" spans="1:20" ht="11.25" customHeight="1">
      <c r="A16" s="18">
        <v>14</v>
      </c>
      <c r="B16" s="1" t="s">
        <v>58</v>
      </c>
      <c r="C16" s="19">
        <v>39359</v>
      </c>
      <c r="D16" s="22">
        <v>5</v>
      </c>
      <c r="E16" s="23">
        <v>47</v>
      </c>
      <c r="F16" s="23">
        <v>430</v>
      </c>
      <c r="G16" s="22">
        <v>51303</v>
      </c>
      <c r="H16" s="22">
        <v>863</v>
      </c>
      <c r="I16" s="22">
        <v>104905</v>
      </c>
      <c r="J16" s="22">
        <v>119.3093023255814</v>
      </c>
      <c r="K16" s="22">
        <v>9.148936170212766</v>
      </c>
      <c r="L16" s="22">
        <v>86</v>
      </c>
      <c r="M16" s="22">
        <v>10260.6</v>
      </c>
      <c r="N16" s="17">
        <v>0.01359984818774116</v>
      </c>
      <c r="O16" s="17">
        <v>0.014488672949054818</v>
      </c>
      <c r="P16" s="17">
        <v>-0.01</v>
      </c>
      <c r="Q16" s="17">
        <v>-0.04</v>
      </c>
      <c r="R16" s="2">
        <v>2</v>
      </c>
      <c r="S16" s="20" t="s">
        <v>59</v>
      </c>
      <c r="T16" s="21" t="s">
        <v>32</v>
      </c>
    </row>
    <row r="17" spans="1:20" ht="11.25" customHeight="1">
      <c r="A17" s="18">
        <v>15</v>
      </c>
      <c r="B17" s="1" t="s">
        <v>54</v>
      </c>
      <c r="C17" s="19">
        <v>39338</v>
      </c>
      <c r="D17" s="22">
        <v>5</v>
      </c>
      <c r="E17" s="23">
        <v>34</v>
      </c>
      <c r="F17" s="23">
        <v>431</v>
      </c>
      <c r="G17" s="22">
        <v>48283</v>
      </c>
      <c r="H17" s="22">
        <v>5562</v>
      </c>
      <c r="I17" s="22">
        <v>706145</v>
      </c>
      <c r="J17" s="22">
        <v>112.02552204176334</v>
      </c>
      <c r="K17" s="22">
        <v>12.676470588235293</v>
      </c>
      <c r="L17" s="22">
        <v>86.2</v>
      </c>
      <c r="M17" s="22">
        <v>9656.6</v>
      </c>
      <c r="N17" s="17">
        <v>0.013631475741666139</v>
      </c>
      <c r="O17" s="17">
        <v>0.013635783404463945</v>
      </c>
      <c r="P17" s="17">
        <v>-0.4</v>
      </c>
      <c r="Q17" s="17">
        <v>-0.4</v>
      </c>
      <c r="R17" s="2">
        <v>5</v>
      </c>
      <c r="S17" s="20" t="s">
        <v>55</v>
      </c>
      <c r="T17" s="21" t="s">
        <v>32</v>
      </c>
    </row>
    <row r="18" spans="1:20" ht="11.25" customHeight="1">
      <c r="A18" s="18">
        <v>16</v>
      </c>
      <c r="B18" s="1" t="s">
        <v>56</v>
      </c>
      <c r="C18" s="19">
        <v>39338</v>
      </c>
      <c r="D18" s="22">
        <v>6</v>
      </c>
      <c r="E18" s="23">
        <v>30</v>
      </c>
      <c r="F18" s="23">
        <v>533</v>
      </c>
      <c r="G18" s="22">
        <v>46938</v>
      </c>
      <c r="H18" s="22">
        <v>5225</v>
      </c>
      <c r="I18" s="22">
        <v>582746</v>
      </c>
      <c r="J18" s="22">
        <v>88.06378986866791</v>
      </c>
      <c r="K18" s="22">
        <v>17.766666666666666</v>
      </c>
      <c r="L18" s="22">
        <v>88.83333333333333</v>
      </c>
      <c r="M18" s="22">
        <v>7823</v>
      </c>
      <c r="N18" s="17">
        <v>0.016857486242014042</v>
      </c>
      <c r="O18" s="17">
        <v>0.01325593690198887</v>
      </c>
      <c r="P18" s="17">
        <v>0.21</v>
      </c>
      <c r="Q18" s="17">
        <v>0.14</v>
      </c>
      <c r="R18" s="2">
        <v>5</v>
      </c>
      <c r="S18" s="20" t="s">
        <v>57</v>
      </c>
      <c r="T18" s="21" t="s">
        <v>44</v>
      </c>
    </row>
    <row r="19" spans="1:20" ht="11.25" customHeight="1">
      <c r="A19" s="18">
        <v>17</v>
      </c>
      <c r="B19" s="1" t="s">
        <v>64</v>
      </c>
      <c r="C19" s="19">
        <v>39338</v>
      </c>
      <c r="D19" s="22">
        <v>3</v>
      </c>
      <c r="E19" s="23">
        <v>17</v>
      </c>
      <c r="F19" s="23">
        <v>363</v>
      </c>
      <c r="G19" s="22">
        <v>32473</v>
      </c>
      <c r="H19" s="22">
        <v>3208</v>
      </c>
      <c r="I19" s="22">
        <v>326881</v>
      </c>
      <c r="J19" s="22">
        <v>89.4573002754821</v>
      </c>
      <c r="K19" s="22">
        <v>21.352941176470587</v>
      </c>
      <c r="L19" s="22">
        <v>121</v>
      </c>
      <c r="M19" s="22">
        <v>10824.333333333334</v>
      </c>
      <c r="N19" s="17">
        <v>0.011480802074767538</v>
      </c>
      <c r="O19" s="17">
        <v>0.00917082191440378</v>
      </c>
      <c r="P19" s="17">
        <v>-0.1</v>
      </c>
      <c r="Q19" s="17">
        <v>-0.05</v>
      </c>
      <c r="R19" s="2">
        <v>5</v>
      </c>
      <c r="S19" s="20" t="s">
        <v>65</v>
      </c>
      <c r="T19" s="21" t="s">
        <v>35</v>
      </c>
    </row>
    <row r="20" spans="1:20" ht="11.25" customHeight="1">
      <c r="A20" s="18">
        <v>18</v>
      </c>
      <c r="B20" s="1" t="s">
        <v>62</v>
      </c>
      <c r="C20" s="19">
        <v>39345</v>
      </c>
      <c r="D20" s="22">
        <v>4</v>
      </c>
      <c r="E20" s="23">
        <v>16</v>
      </c>
      <c r="F20" s="23">
        <v>381</v>
      </c>
      <c r="G20" s="22">
        <v>28779</v>
      </c>
      <c r="H20" s="22">
        <v>2105</v>
      </c>
      <c r="I20" s="22">
        <v>216502</v>
      </c>
      <c r="J20" s="22">
        <v>75.53543307086615</v>
      </c>
      <c r="K20" s="22">
        <v>23.8125</v>
      </c>
      <c r="L20" s="22">
        <v>95.25</v>
      </c>
      <c r="M20" s="22">
        <v>7194.75</v>
      </c>
      <c r="N20" s="17">
        <v>0.012050098045417167</v>
      </c>
      <c r="O20" s="17">
        <v>0.008127585497940638</v>
      </c>
      <c r="P20" s="17">
        <v>-0.27</v>
      </c>
      <c r="Q20" s="17">
        <v>-0.44</v>
      </c>
      <c r="R20" s="2">
        <v>4</v>
      </c>
      <c r="S20" s="20" t="s">
        <v>63</v>
      </c>
      <c r="T20" s="21" t="s">
        <v>32</v>
      </c>
    </row>
    <row r="21" spans="1:20" ht="11.25" customHeight="1">
      <c r="A21" s="18">
        <v>19</v>
      </c>
      <c r="B21" s="1" t="s">
        <v>60</v>
      </c>
      <c r="C21" s="19">
        <v>39345</v>
      </c>
      <c r="D21" s="22">
        <v>6</v>
      </c>
      <c r="E21" s="23">
        <v>10</v>
      </c>
      <c r="F21" s="23">
        <v>133</v>
      </c>
      <c r="G21" s="22">
        <v>16487</v>
      </c>
      <c r="H21" s="22">
        <v>3370</v>
      </c>
      <c r="I21" s="22">
        <v>408819</v>
      </c>
      <c r="J21" s="22">
        <v>123.9624060150376</v>
      </c>
      <c r="K21" s="22">
        <v>13.3</v>
      </c>
      <c r="L21" s="22">
        <v>22.166666666666668</v>
      </c>
      <c r="M21" s="22">
        <v>2747.8333333333335</v>
      </c>
      <c r="N21" s="17">
        <v>0.004206464672022266</v>
      </c>
      <c r="O21" s="17">
        <v>0.004656155603201894</v>
      </c>
      <c r="P21" s="17">
        <v>-0.7</v>
      </c>
      <c r="Q21" s="17">
        <v>-0.67</v>
      </c>
      <c r="R21" s="2">
        <v>4</v>
      </c>
      <c r="S21" s="20" t="s">
        <v>61</v>
      </c>
      <c r="T21" s="21" t="s">
        <v>24</v>
      </c>
    </row>
    <row r="22" spans="1:20" ht="11.25" customHeight="1">
      <c r="A22" s="18">
        <v>20</v>
      </c>
      <c r="B22" s="1" t="s">
        <v>72</v>
      </c>
      <c r="C22" s="19">
        <v>39338</v>
      </c>
      <c r="D22" s="22">
        <v>2</v>
      </c>
      <c r="E22" s="23">
        <v>15</v>
      </c>
      <c r="F22" s="23">
        <v>155</v>
      </c>
      <c r="G22" s="22">
        <v>12031</v>
      </c>
      <c r="H22" s="22">
        <v>1015</v>
      </c>
      <c r="I22" s="22">
        <v>101008</v>
      </c>
      <c r="J22" s="22">
        <v>77.61935483870968</v>
      </c>
      <c r="K22" s="22">
        <v>10.333333333333334</v>
      </c>
      <c r="L22" s="22">
        <v>77.5</v>
      </c>
      <c r="M22" s="22">
        <v>6015.5</v>
      </c>
      <c r="N22" s="17">
        <v>0.004902270858371813</v>
      </c>
      <c r="O22" s="17">
        <v>0.0033977199042956262</v>
      </c>
      <c r="P22" s="17">
        <v>-0.53</v>
      </c>
      <c r="Q22" s="17">
        <v>-0.5</v>
      </c>
      <c r="R22" s="2">
        <v>5</v>
      </c>
      <c r="S22" s="20" t="s">
        <v>73</v>
      </c>
      <c r="T22" s="21" t="s">
        <v>74</v>
      </c>
    </row>
    <row r="23" spans="1:20" ht="11.25" customHeight="1">
      <c r="A23" s="18">
        <v>21</v>
      </c>
      <c r="B23" s="1" t="s">
        <v>66</v>
      </c>
      <c r="C23" s="19">
        <v>39338</v>
      </c>
      <c r="D23" s="22">
        <v>2</v>
      </c>
      <c r="E23" s="23">
        <v>11</v>
      </c>
      <c r="F23" s="23">
        <v>158</v>
      </c>
      <c r="G23" s="22">
        <v>8954</v>
      </c>
      <c r="H23" s="22">
        <v>923</v>
      </c>
      <c r="I23" s="22">
        <v>45480</v>
      </c>
      <c r="J23" s="22">
        <v>56.67088607594937</v>
      </c>
      <c r="K23" s="22">
        <v>14.363636363636363</v>
      </c>
      <c r="L23" s="22">
        <v>79</v>
      </c>
      <c r="M23" s="22">
        <v>4477</v>
      </c>
      <c r="N23" s="17">
        <v>0.004997153520146752</v>
      </c>
      <c r="O23" s="17">
        <v>0.0025287327755849917</v>
      </c>
      <c r="P23" s="17" t="s">
        <v>67</v>
      </c>
      <c r="Q23" s="17" t="s">
        <v>67</v>
      </c>
      <c r="R23" s="2">
        <v>5</v>
      </c>
      <c r="S23" s="20" t="s">
        <v>68</v>
      </c>
      <c r="T23" s="21" t="s">
        <v>69</v>
      </c>
    </row>
    <row r="24" spans="1:20" ht="11.25" customHeight="1">
      <c r="A24" s="18">
        <v>22</v>
      </c>
      <c r="B24" s="1" t="s">
        <v>75</v>
      </c>
      <c r="C24" s="19">
        <v>39289</v>
      </c>
      <c r="D24" s="22">
        <v>4</v>
      </c>
      <c r="E24" s="23">
        <v>5</v>
      </c>
      <c r="F24" s="23">
        <v>149</v>
      </c>
      <c r="G24" s="22">
        <v>8800</v>
      </c>
      <c r="H24" s="22">
        <v>17138</v>
      </c>
      <c r="I24" s="22">
        <v>1769606</v>
      </c>
      <c r="J24" s="22">
        <v>59.060402684563755</v>
      </c>
      <c r="K24" s="22">
        <v>29.8</v>
      </c>
      <c r="L24" s="22">
        <v>37.25</v>
      </c>
      <c r="M24" s="22">
        <v>2200</v>
      </c>
      <c r="N24" s="17">
        <v>0.004712505534821937</v>
      </c>
      <c r="O24" s="17">
        <v>0.002485241057085987</v>
      </c>
      <c r="P24" s="17">
        <v>-0.09</v>
      </c>
      <c r="Q24" s="17">
        <v>-0.16</v>
      </c>
      <c r="R24" s="2">
        <v>12</v>
      </c>
      <c r="S24" s="20" t="s">
        <v>76</v>
      </c>
      <c r="T24" s="21" t="s">
        <v>74</v>
      </c>
    </row>
    <row r="25" spans="1:20" ht="11.25" customHeight="1">
      <c r="A25" s="18">
        <v>23</v>
      </c>
      <c r="B25" s="1" t="s">
        <v>77</v>
      </c>
      <c r="C25" s="19">
        <v>39338</v>
      </c>
      <c r="D25" s="22">
        <v>4</v>
      </c>
      <c r="E25" s="23">
        <v>11</v>
      </c>
      <c r="F25" s="23">
        <v>108</v>
      </c>
      <c r="G25" s="22">
        <v>7008</v>
      </c>
      <c r="H25" s="22">
        <v>1182</v>
      </c>
      <c r="I25" s="22">
        <v>124766</v>
      </c>
      <c r="J25" s="22">
        <v>64.88888888888889</v>
      </c>
      <c r="K25" s="22">
        <v>9.818181818181818</v>
      </c>
      <c r="L25" s="22">
        <v>27</v>
      </c>
      <c r="M25" s="22">
        <v>1752</v>
      </c>
      <c r="N25" s="17">
        <v>0.0034157758238977797</v>
      </c>
      <c r="O25" s="17">
        <v>0.0019791556054612044</v>
      </c>
      <c r="P25" s="17">
        <v>-0.47</v>
      </c>
      <c r="Q25" s="17">
        <v>-0.59</v>
      </c>
      <c r="R25" s="2">
        <v>5</v>
      </c>
      <c r="S25" s="20" t="s">
        <v>78</v>
      </c>
      <c r="T25" s="21" t="s">
        <v>35</v>
      </c>
    </row>
    <row r="26" spans="1:20" ht="11.25" customHeight="1">
      <c r="A26" s="18">
        <v>24</v>
      </c>
      <c r="B26" s="1" t="s">
        <v>79</v>
      </c>
      <c r="C26" s="19">
        <v>39331</v>
      </c>
      <c r="D26" s="22">
        <v>1</v>
      </c>
      <c r="E26" s="23">
        <v>3</v>
      </c>
      <c r="F26" s="23">
        <v>46</v>
      </c>
      <c r="G26" s="22">
        <v>3450</v>
      </c>
      <c r="H26" s="22">
        <v>2160</v>
      </c>
      <c r="I26" s="22">
        <v>284910</v>
      </c>
      <c r="J26" s="22">
        <v>75</v>
      </c>
      <c r="K26" s="22">
        <v>15.333333333333334</v>
      </c>
      <c r="L26" s="22">
        <v>46</v>
      </c>
      <c r="M26" s="22">
        <v>3450</v>
      </c>
      <c r="N26" s="17">
        <v>0.0014548674805490544</v>
      </c>
      <c r="O26" s="17">
        <v>0.0009743274598803018</v>
      </c>
      <c r="P26" s="17">
        <v>0.18</v>
      </c>
      <c r="Q26" s="17">
        <v>-0.18</v>
      </c>
      <c r="R26" s="2">
        <v>6</v>
      </c>
      <c r="S26" s="20" t="s">
        <v>80</v>
      </c>
      <c r="T26" s="21" t="s">
        <v>44</v>
      </c>
    </row>
    <row r="27" spans="3:13" ht="12" customHeight="1">
      <c r="C27" s="7" t="s">
        <v>70</v>
      </c>
      <c r="D27" s="16">
        <f>SUM($D$2:$D$26)</f>
        <v>127</v>
      </c>
      <c r="E27" s="16">
        <f>SUM($E$2:$E$26)</f>
        <v>1339</v>
      </c>
      <c r="F27" s="16">
        <f>SUM($F$2:$F$26)</f>
        <v>31618</v>
      </c>
      <c r="G27" s="16">
        <f>SUM($G$2:$G$26)</f>
        <v>3540904</v>
      </c>
      <c r="H27" s="15"/>
      <c r="I27" s="15"/>
      <c r="J27" s="15"/>
      <c r="K27" s="15"/>
      <c r="L27" s="15"/>
      <c r="M27" s="15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Malík</cp:lastModifiedBy>
  <dcterms:created xsi:type="dcterms:W3CDTF">2007-10-18T12:38:45Z</dcterms:created>
  <dcterms:modified xsi:type="dcterms:W3CDTF">2007-10-18T12:40:12Z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