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<sst xmlns="http://schemas.openxmlformats.org/spreadsheetml/2006/main" count="193" uniqueCount="81">
  <si>
    <t>RESULTS of FILMS for Weekend 18.10.2007 - 21.10.2007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</si>
  <si>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</si>
  <si>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</si>
  <si>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</si>
  <si>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</si>
  <si>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</si>
  <si>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</si>
  <si>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</si>
  <si>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</si>
  <si>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</si>
  <si>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</si>
  <si>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</si>
  <si>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</si>
  <si>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</si>
  <si>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</si>
  <si>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</si>
  <si>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</si>
  <si>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</si>
  <si>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</si>
  <si>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</si>
  <si>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</si>
  <si>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RATATOUILLE</t>
  </si>
  <si>
    <t>Ratatouille - Dobrú chuť</t>
  </si>
  <si>
    <t>SATURN</t>
  </si>
  <si>
    <t>MESSENGERS, THE</t>
  </si>
  <si>
    <t>NEW</t>
  </si>
  <si>
    <t>Kliatba domu slnečníc</t>
  </si>
  <si>
    <t>SPI International</t>
  </si>
  <si>
    <t>KNOCKED UP</t>
  </si>
  <si>
    <t>Nabúchaná</t>
  </si>
  <si>
    <t>TATRAFILM</t>
  </si>
  <si>
    <t>SHOOT 'EM UP</t>
  </si>
  <si>
    <t>Shoot 'em up</t>
  </si>
  <si>
    <t>CONTINENTAL FILM</t>
  </si>
  <si>
    <t>KINGDOM, THE</t>
  </si>
  <si>
    <t>Kráľovstvo</t>
  </si>
  <si>
    <t>DAY WATCH/ DNEVNOY DOZOR</t>
  </si>
  <si>
    <t>Denná hliadka</t>
  </si>
  <si>
    <t>UGLY DUCKLING AND ME, THE</t>
  </si>
  <si>
    <t>Škaredé káčatko a ja</t>
  </si>
  <si>
    <t>BRAVE ONE, THE</t>
  </si>
  <si>
    <t>Niet návratu</t>
  </si>
  <si>
    <t>STARDUST</t>
  </si>
  <si>
    <t>Hviezdny prach</t>
  </si>
  <si>
    <t>TAJNOSTI</t>
  </si>
  <si>
    <t>Tajnosti</t>
  </si>
  <si>
    <t>LAST LEGION, THE</t>
  </si>
  <si>
    <t>Posledná légia</t>
  </si>
  <si>
    <t>I NOW PRONOUNCE YOU CHUCK AND LARRY</t>
  </si>
  <si>
    <t>Keď si Chuck bral Larryho</t>
  </si>
  <si>
    <t>MR. BROOKS</t>
  </si>
  <si>
    <t>Mr. Brooks</t>
  </si>
  <si>
    <t>DEATH PROOF</t>
  </si>
  <si>
    <t>Auto zabiják</t>
  </si>
  <si>
    <t>Palace Pictures</t>
  </si>
  <si>
    <t>RUSH HOUR 3</t>
  </si>
  <si>
    <t>Rušná hodina</t>
  </si>
  <si>
    <t>EDITH PIAF</t>
  </si>
  <si>
    <t>-</t>
  </si>
  <si>
    <t>Edith Piaf</t>
  </si>
  <si>
    <t>MAGIC BOX</t>
  </si>
  <si>
    <t>TEENAGE MUTANT NINJA TURTLES</t>
  </si>
  <si>
    <t>Ninja korytnačky</t>
  </si>
  <si>
    <t>NO RESERVATION</t>
  </si>
  <si>
    <t>Iba na objednávku</t>
  </si>
  <si>
    <t>DISTURBIA</t>
  </si>
  <si>
    <t>Disturbia</t>
  </si>
  <si>
    <t>NÁVRAT BOCIANOV</t>
  </si>
  <si>
    <t>Návrat bocianov</t>
  </si>
  <si>
    <t>Total Prints:</t>
  </si>
  <si>
    <t>RESULTS of FILMS for Weekend 18.10.2007 - 21.10.2007 Nationwide (incl. Bratislava)</t>
  </si>
  <si>
    <t>PLANET TERROR</t>
  </si>
  <si>
    <t>Planéta Teror</t>
  </si>
  <si>
    <t>TEPUY - CESTA DO HLBÍN ZEME</t>
  </si>
  <si>
    <t>Tepuy</t>
  </si>
  <si>
    <t>MISS POTTER</t>
  </si>
  <si>
    <t>Miss Potter</t>
  </si>
  <si>
    <t>MAN CHENG JIN DAI HUANG JIN JIA</t>
  </si>
  <si>
    <t>Kliatba zlatého kvetu</t>
  </si>
  <si>
    <t>FACTORY GIRL</t>
  </si>
  <si>
    <t>Warholka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</si>
</sst>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" sqref="F7"/>
    </sheetView>
  </sheetViews>
  <sheetFormatPr defaultColWidth="9.140625" defaultRowHeight="12.75"/>
  <cols>
    <col min="1" max="1" width="3.28125" style="0" bestFit="1" customWidth="1"/>
    <col min="2" max="2" width="39.421875" style="0" bestFit="1" customWidth="1"/>
    <col min="3" max="3" width="10.7109375" style="0" bestFit="1" customWidth="1"/>
    <col min="4" max="4" width="3.28125" style="0" bestFit="1" customWidth="1"/>
    <col min="5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3" width="5.71093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16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39324</v>
      </c>
      <c r="D3" s="11">
        <v>2</v>
      </c>
      <c r="E3" s="12">
        <v>26</v>
      </c>
      <c r="F3" s="12">
        <v>1455</v>
      </c>
      <c r="G3" s="13">
        <v>186958</v>
      </c>
      <c r="H3" s="13">
        <v>29559</v>
      </c>
      <c r="I3" s="13">
        <v>3867057</v>
      </c>
      <c r="J3" s="14">
        <v>128.493470790378</v>
      </c>
      <c r="K3" s="14">
        <v>55.96153846153846</v>
      </c>
      <c r="L3" s="14">
        <v>727.5</v>
      </c>
      <c r="M3" s="14">
        <v>93479</v>
      </c>
      <c r="N3" s="17">
        <v>0.13594319349715034</v>
      </c>
      <c r="O3" s="17">
        <v>0.1243724267584524</v>
      </c>
      <c r="P3" s="17">
        <v>0.07</v>
      </c>
      <c r="Q3" s="17">
        <v>0.06</v>
      </c>
      <c r="R3" s="2">
        <v>8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39373</v>
      </c>
      <c r="D4" s="11">
        <v>2</v>
      </c>
      <c r="E4" s="12">
        <v>36</v>
      </c>
      <c r="F4" s="12">
        <v>1209</v>
      </c>
      <c r="G4" s="13">
        <v>177376</v>
      </c>
      <c r="H4" s="13">
        <v>1209</v>
      </c>
      <c r="I4" s="13">
        <v>177376</v>
      </c>
      <c r="J4" s="14">
        <v>146.7129859387924</v>
      </c>
      <c r="K4" s="14">
        <v>33.583333333333336</v>
      </c>
      <c r="L4" s="14">
        <v>604.5</v>
      </c>
      <c r="M4" s="14">
        <v>88688</v>
      </c>
      <c r="N4" s="17">
        <v>0.11295898346258058</v>
      </c>
      <c r="O4" s="17">
        <v>0.11799807212693361</v>
      </c>
      <c r="P4" s="17" t="s">
        <v>25</v>
      </c>
      <c r="Q4" s="17" t="s">
        <v>25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39359</v>
      </c>
      <c r="D5" s="11">
        <v>2</v>
      </c>
      <c r="E5" s="12">
        <v>30</v>
      </c>
      <c r="F5" s="12">
        <v>1137</v>
      </c>
      <c r="G5" s="13">
        <v>163387</v>
      </c>
      <c r="H5" s="13">
        <v>6222</v>
      </c>
      <c r="I5" s="13">
        <v>881130</v>
      </c>
      <c r="J5" s="14">
        <v>143.7000879507476</v>
      </c>
      <c r="K5" s="14">
        <v>37.9</v>
      </c>
      <c r="L5" s="14">
        <v>568.5</v>
      </c>
      <c r="M5" s="14">
        <v>81693.5</v>
      </c>
      <c r="N5" s="17">
        <v>0.10623189759880407</v>
      </c>
      <c r="O5" s="17">
        <v>0.10869199333959105</v>
      </c>
      <c r="P5" s="17">
        <v>-0.22</v>
      </c>
      <c r="Q5" s="17">
        <v>-0.23</v>
      </c>
      <c r="R5" s="2">
        <v>3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39373</v>
      </c>
      <c r="D6" s="11">
        <v>2</v>
      </c>
      <c r="E6" s="12">
        <v>32</v>
      </c>
      <c r="F6" s="12">
        <v>1038</v>
      </c>
      <c r="G6" s="13">
        <v>157071</v>
      </c>
      <c r="H6" s="13">
        <v>1038</v>
      </c>
      <c r="I6" s="13">
        <v>157071</v>
      </c>
      <c r="J6" s="14">
        <v>151.32080924855492</v>
      </c>
      <c r="K6" s="14">
        <v>32.4375</v>
      </c>
      <c r="L6" s="14">
        <v>519</v>
      </c>
      <c r="M6" s="14">
        <v>78535.5</v>
      </c>
      <c r="N6" s="17">
        <v>0.09698215453611136</v>
      </c>
      <c r="O6" s="17">
        <v>0.10449032105273312</v>
      </c>
      <c r="P6" s="17" t="s">
        <v>25</v>
      </c>
      <c r="Q6" s="17" t="s">
        <v>25</v>
      </c>
      <c r="R6" s="2">
        <v>1</v>
      </c>
      <c r="S6" s="6" t="s">
        <v>32</v>
      </c>
      <c r="T6" s="5" t="s">
        <v>33</v>
      </c>
    </row>
    <row r="7" spans="1:20" ht="11.25" customHeight="1">
      <c r="A7" s="4">
        <v>5</v>
      </c>
      <c r="B7" s="1" t="s">
        <v>34</v>
      </c>
      <c r="C7" s="3">
        <v>39366</v>
      </c>
      <c r="D7" s="11">
        <v>2</v>
      </c>
      <c r="E7" s="12">
        <v>24</v>
      </c>
      <c r="F7" s="12">
        <v>708</v>
      </c>
      <c r="G7" s="13">
        <v>97247</v>
      </c>
      <c r="H7" s="13">
        <v>2956</v>
      </c>
      <c r="I7" s="13">
        <v>424019</v>
      </c>
      <c r="J7" s="14">
        <v>137.3545197740113</v>
      </c>
      <c r="K7" s="14">
        <v>29.5</v>
      </c>
      <c r="L7" s="14">
        <v>354</v>
      </c>
      <c r="M7" s="14">
        <v>48623.5</v>
      </c>
      <c r="N7" s="17">
        <v>0.06614967766046903</v>
      </c>
      <c r="O7" s="17">
        <v>0.06469284751109458</v>
      </c>
      <c r="P7" s="17">
        <v>-0.56</v>
      </c>
      <c r="Q7" s="17">
        <v>-0.6</v>
      </c>
      <c r="R7" s="2">
        <v>2</v>
      </c>
      <c r="S7" s="6" t="s">
        <v>35</v>
      </c>
      <c r="T7" s="5" t="s">
        <v>30</v>
      </c>
    </row>
    <row r="8" spans="1:20" ht="11.25" customHeight="1">
      <c r="A8" s="4">
        <v>6</v>
      </c>
      <c r="B8" s="1" t="s">
        <v>36</v>
      </c>
      <c r="C8" s="3">
        <v>39373</v>
      </c>
      <c r="D8" s="11">
        <v>3</v>
      </c>
      <c r="E8" s="12">
        <v>37</v>
      </c>
      <c r="F8" s="12">
        <v>619</v>
      </c>
      <c r="G8" s="13">
        <v>95412</v>
      </c>
      <c r="H8" s="13">
        <v>619</v>
      </c>
      <c r="I8" s="13">
        <v>95412</v>
      </c>
      <c r="J8" s="14">
        <v>154.13893376413571</v>
      </c>
      <c r="K8" s="14">
        <v>16.72972972972973</v>
      </c>
      <c r="L8" s="14">
        <v>206.33333333333334</v>
      </c>
      <c r="M8" s="14">
        <v>31804</v>
      </c>
      <c r="N8" s="17">
        <v>0.057834252078856396</v>
      </c>
      <c r="O8" s="17">
        <v>0.06347212733275634</v>
      </c>
      <c r="P8" s="17" t="s">
        <v>25</v>
      </c>
      <c r="Q8" s="17" t="s">
        <v>25</v>
      </c>
      <c r="R8" s="2">
        <v>1</v>
      </c>
      <c r="S8" s="6" t="s">
        <v>37</v>
      </c>
      <c r="T8" s="5" t="s">
        <v>30</v>
      </c>
    </row>
    <row r="9" spans="1:20" ht="11.25" customHeight="1">
      <c r="A9" s="4">
        <v>7</v>
      </c>
      <c r="B9" s="1" t="s">
        <v>38</v>
      </c>
      <c r="C9" s="3">
        <v>39352</v>
      </c>
      <c r="D9" s="11">
        <v>2</v>
      </c>
      <c r="E9" s="12">
        <v>26</v>
      </c>
      <c r="F9" s="12">
        <v>718</v>
      </c>
      <c r="G9" s="13">
        <v>93201</v>
      </c>
      <c r="H9" s="13">
        <v>3160</v>
      </c>
      <c r="I9" s="13">
        <v>402157</v>
      </c>
      <c r="J9" s="14">
        <v>129.80640668523677</v>
      </c>
      <c r="K9" s="14">
        <v>27.615384615384617</v>
      </c>
      <c r="L9" s="14">
        <v>359</v>
      </c>
      <c r="M9" s="14">
        <v>46600.5</v>
      </c>
      <c r="N9" s="17">
        <v>0.0670839951415491</v>
      </c>
      <c r="O9" s="17">
        <v>0.06200127593531447</v>
      </c>
      <c r="P9" s="17">
        <v>-0.06</v>
      </c>
      <c r="Q9" s="17">
        <v>-0.05</v>
      </c>
      <c r="R9" s="2">
        <v>4</v>
      </c>
      <c r="S9" s="6" t="s">
        <v>39</v>
      </c>
      <c r="T9" s="5" t="s">
        <v>33</v>
      </c>
    </row>
    <row r="10" spans="1:20" ht="11.25" customHeight="1">
      <c r="A10" s="4">
        <v>8</v>
      </c>
      <c r="B10" s="1" t="s">
        <v>40</v>
      </c>
      <c r="C10" s="3">
        <v>39366</v>
      </c>
      <c r="D10" s="11">
        <v>2</v>
      </c>
      <c r="E10" s="12">
        <v>18</v>
      </c>
      <c r="F10" s="12">
        <v>543</v>
      </c>
      <c r="G10" s="13">
        <v>81117</v>
      </c>
      <c r="H10" s="13">
        <v>1773</v>
      </c>
      <c r="I10" s="13">
        <v>259296</v>
      </c>
      <c r="J10" s="14">
        <v>149.38674033149172</v>
      </c>
      <c r="K10" s="14">
        <v>30.166666666666668</v>
      </c>
      <c r="L10" s="14">
        <v>271.5</v>
      </c>
      <c r="M10" s="14">
        <v>40558.5</v>
      </c>
      <c r="N10" s="17">
        <v>0.05073343922264786</v>
      </c>
      <c r="O10" s="17">
        <v>0.053962484308590075</v>
      </c>
      <c r="P10" s="17">
        <v>-0.34</v>
      </c>
      <c r="Q10" s="17">
        <v>-0.35</v>
      </c>
      <c r="R10" s="2">
        <v>2</v>
      </c>
      <c r="S10" s="6" t="s">
        <v>41</v>
      </c>
      <c r="T10" s="5" t="s">
        <v>33</v>
      </c>
    </row>
    <row r="11" spans="1:20" ht="11.25" customHeight="1">
      <c r="A11" s="4">
        <v>9</v>
      </c>
      <c r="B11" s="1" t="s">
        <v>42</v>
      </c>
      <c r="C11" s="3">
        <v>39352</v>
      </c>
      <c r="D11" s="11">
        <v>2</v>
      </c>
      <c r="E11" s="12">
        <v>16</v>
      </c>
      <c r="F11" s="12">
        <v>517</v>
      </c>
      <c r="G11" s="13">
        <v>68167</v>
      </c>
      <c r="H11" s="13">
        <v>5179</v>
      </c>
      <c r="I11" s="13">
        <v>705023</v>
      </c>
      <c r="J11" s="14">
        <v>131.85106382978722</v>
      </c>
      <c r="K11" s="14">
        <v>32.3125</v>
      </c>
      <c r="L11" s="14">
        <v>258.5</v>
      </c>
      <c r="M11" s="14">
        <v>34083.5</v>
      </c>
      <c r="N11" s="17">
        <v>0.048304213771839674</v>
      </c>
      <c r="O11" s="17">
        <v>0.045347592586802515</v>
      </c>
      <c r="P11" s="17">
        <v>-0.21</v>
      </c>
      <c r="Q11" s="17">
        <v>-0.24</v>
      </c>
      <c r="R11" s="2">
        <v>4</v>
      </c>
      <c r="S11" s="6" t="s">
        <v>43</v>
      </c>
      <c r="T11" s="5" t="s">
        <v>30</v>
      </c>
    </row>
    <row r="12" spans="1:20" ht="11.25" customHeight="1">
      <c r="A12" s="4">
        <v>10</v>
      </c>
      <c r="B12" s="1" t="s">
        <v>44</v>
      </c>
      <c r="C12" s="3">
        <v>39366</v>
      </c>
      <c r="D12" s="11">
        <v>2</v>
      </c>
      <c r="E12" s="12">
        <v>22</v>
      </c>
      <c r="F12" s="12">
        <v>493</v>
      </c>
      <c r="G12" s="13">
        <v>66575</v>
      </c>
      <c r="H12" s="13">
        <v>1464</v>
      </c>
      <c r="I12" s="13">
        <v>193664</v>
      </c>
      <c r="J12" s="14">
        <v>135.04056795131845</v>
      </c>
      <c r="K12" s="14">
        <v>22.40909090909091</v>
      </c>
      <c r="L12" s="14">
        <v>246.5</v>
      </c>
      <c r="M12" s="14">
        <v>33287.5</v>
      </c>
      <c r="N12" s="17">
        <v>0.0460618518172475</v>
      </c>
      <c r="O12" s="17">
        <v>0.04428852636123605</v>
      </c>
      <c r="P12" s="17">
        <v>-0.23</v>
      </c>
      <c r="Q12" s="17">
        <v>-0.23</v>
      </c>
      <c r="R12" s="2">
        <v>2</v>
      </c>
      <c r="S12" s="6" t="s">
        <v>45</v>
      </c>
      <c r="T12" s="5" t="s">
        <v>23</v>
      </c>
    </row>
    <row r="13" spans="1:20" ht="11.25" customHeight="1">
      <c r="A13" s="4">
        <v>11</v>
      </c>
      <c r="B13" s="1" t="s">
        <v>46</v>
      </c>
      <c r="C13" s="3">
        <v>39359</v>
      </c>
      <c r="D13" s="11">
        <v>2</v>
      </c>
      <c r="E13" s="12">
        <v>18</v>
      </c>
      <c r="F13" s="12">
        <v>418</v>
      </c>
      <c r="G13" s="13">
        <v>59743</v>
      </c>
      <c r="H13" s="13">
        <v>3050</v>
      </c>
      <c r="I13" s="13">
        <v>440765</v>
      </c>
      <c r="J13" s="14">
        <v>142.92583732057417</v>
      </c>
      <c r="K13" s="14">
        <v>23.22222222222222</v>
      </c>
      <c r="L13" s="14">
        <v>209</v>
      </c>
      <c r="M13" s="14">
        <v>29871.5</v>
      </c>
      <c r="N13" s="17">
        <v>0.03905447070914697</v>
      </c>
      <c r="O13" s="17">
        <v>0.03974358889071461</v>
      </c>
      <c r="P13" s="17">
        <v>-0.42</v>
      </c>
      <c r="Q13" s="17">
        <v>-0.44</v>
      </c>
      <c r="R13" s="2">
        <v>3</v>
      </c>
      <c r="S13" s="6" t="s">
        <v>47</v>
      </c>
      <c r="T13" s="5" t="s">
        <v>27</v>
      </c>
    </row>
    <row r="14" spans="1:20" ht="11.25" customHeight="1">
      <c r="A14" s="4">
        <v>12</v>
      </c>
      <c r="B14" s="1" t="s">
        <v>48</v>
      </c>
      <c r="C14" s="3">
        <v>39345</v>
      </c>
      <c r="D14" s="11">
        <v>1</v>
      </c>
      <c r="E14" s="12">
        <v>10</v>
      </c>
      <c r="F14" s="12">
        <v>372</v>
      </c>
      <c r="G14" s="13">
        <v>54265</v>
      </c>
      <c r="H14" s="13">
        <v>4072</v>
      </c>
      <c r="I14" s="13">
        <v>546658</v>
      </c>
      <c r="J14" s="14">
        <v>145.8736559139785</v>
      </c>
      <c r="K14" s="14">
        <v>37.2</v>
      </c>
      <c r="L14" s="14">
        <v>372</v>
      </c>
      <c r="M14" s="14">
        <v>54265</v>
      </c>
      <c r="N14" s="17">
        <v>0.034756610296178644</v>
      </c>
      <c r="O14" s="17">
        <v>0.036099389906007875</v>
      </c>
      <c r="P14" s="17">
        <v>-0.19</v>
      </c>
      <c r="Q14" s="17">
        <v>-0.14</v>
      </c>
      <c r="R14" s="2">
        <v>5</v>
      </c>
      <c r="S14" s="6" t="s">
        <v>49</v>
      </c>
      <c r="T14" s="5" t="s">
        <v>30</v>
      </c>
    </row>
    <row r="15" spans="1:20" ht="11.25" customHeight="1">
      <c r="A15" s="4">
        <v>13</v>
      </c>
      <c r="B15" s="1" t="s">
        <v>50</v>
      </c>
      <c r="C15" s="3">
        <v>39359</v>
      </c>
      <c r="D15" s="11">
        <v>2</v>
      </c>
      <c r="E15" s="12">
        <v>12</v>
      </c>
      <c r="F15" s="12">
        <v>348</v>
      </c>
      <c r="G15" s="13">
        <v>50827</v>
      </c>
      <c r="H15" s="13">
        <v>2304</v>
      </c>
      <c r="I15" s="13">
        <v>326324</v>
      </c>
      <c r="J15" s="14">
        <v>146.05459770114942</v>
      </c>
      <c r="K15" s="14">
        <v>29</v>
      </c>
      <c r="L15" s="14">
        <v>174</v>
      </c>
      <c r="M15" s="14">
        <v>25413.5</v>
      </c>
      <c r="N15" s="17">
        <v>0.03251424834158647</v>
      </c>
      <c r="O15" s="17">
        <v>0.033812285833459174</v>
      </c>
      <c r="P15" s="17">
        <v>-0.26</v>
      </c>
      <c r="Q15" s="17">
        <v>-0.23</v>
      </c>
      <c r="R15" s="2">
        <v>3</v>
      </c>
      <c r="S15" s="6" t="s">
        <v>51</v>
      </c>
      <c r="T15" s="5" t="s">
        <v>30</v>
      </c>
    </row>
    <row r="16" spans="1:20" ht="11.25" customHeight="1">
      <c r="A16" s="4">
        <v>14</v>
      </c>
      <c r="B16" s="1" t="s">
        <v>52</v>
      </c>
      <c r="C16" s="3">
        <v>39359</v>
      </c>
      <c r="D16" s="11">
        <v>2</v>
      </c>
      <c r="E16" s="12">
        <v>16</v>
      </c>
      <c r="F16" s="12">
        <v>256</v>
      </c>
      <c r="G16" s="13">
        <v>37328</v>
      </c>
      <c r="H16" s="13">
        <v>2571</v>
      </c>
      <c r="I16" s="13">
        <v>370695</v>
      </c>
      <c r="J16" s="14">
        <v>145.8125</v>
      </c>
      <c r="K16" s="14">
        <v>16</v>
      </c>
      <c r="L16" s="14">
        <v>128</v>
      </c>
      <c r="M16" s="14">
        <v>18664</v>
      </c>
      <c r="N16" s="17">
        <v>0.023918527515649816</v>
      </c>
      <c r="O16" s="17">
        <v>0.024832175922076143</v>
      </c>
      <c r="P16" s="17">
        <v>-0.52</v>
      </c>
      <c r="Q16" s="17">
        <v>-0.51</v>
      </c>
      <c r="R16" s="2">
        <v>3</v>
      </c>
      <c r="S16" s="6" t="s">
        <v>53</v>
      </c>
      <c r="T16" s="5" t="s">
        <v>54</v>
      </c>
    </row>
    <row r="17" spans="1:20" ht="11.25" customHeight="1">
      <c r="A17" s="4">
        <v>15</v>
      </c>
      <c r="B17" s="1" t="s">
        <v>55</v>
      </c>
      <c r="C17" s="3">
        <v>39345</v>
      </c>
      <c r="D17" s="11">
        <v>2</v>
      </c>
      <c r="E17" s="12">
        <v>18</v>
      </c>
      <c r="F17" s="12">
        <v>238</v>
      </c>
      <c r="G17" s="13">
        <v>34414</v>
      </c>
      <c r="H17" s="13">
        <v>4158</v>
      </c>
      <c r="I17" s="13">
        <v>569294</v>
      </c>
      <c r="J17" s="14">
        <v>144.5966386554622</v>
      </c>
      <c r="K17" s="14">
        <v>13.222222222222221</v>
      </c>
      <c r="L17" s="14">
        <v>119</v>
      </c>
      <c r="M17" s="14">
        <v>17207</v>
      </c>
      <c r="N17" s="17">
        <v>0.02223675604970569</v>
      </c>
      <c r="O17" s="17">
        <v>0.022893658974022943</v>
      </c>
      <c r="P17" s="17">
        <v>-0.37</v>
      </c>
      <c r="Q17" s="17">
        <v>-0.35</v>
      </c>
      <c r="R17" s="2">
        <v>5</v>
      </c>
      <c r="S17" s="6" t="s">
        <v>56</v>
      </c>
      <c r="T17" s="5" t="s">
        <v>33</v>
      </c>
    </row>
    <row r="18" spans="1:20" ht="11.25" customHeight="1">
      <c r="A18" s="4">
        <v>16</v>
      </c>
      <c r="B18" s="1" t="s">
        <v>57</v>
      </c>
      <c r="C18" s="3">
        <v>39289</v>
      </c>
      <c r="D18" s="11">
        <v>1</v>
      </c>
      <c r="E18" s="12">
        <v>6</v>
      </c>
      <c r="F18" s="12">
        <v>220</v>
      </c>
      <c r="G18" s="13">
        <v>24200</v>
      </c>
      <c r="H18" s="13">
        <v>11394</v>
      </c>
      <c r="I18" s="13">
        <v>1303000</v>
      </c>
      <c r="J18" s="14">
        <v>110</v>
      </c>
      <c r="K18" s="14">
        <v>36.666666666666664</v>
      </c>
      <c r="L18" s="14">
        <v>220</v>
      </c>
      <c r="M18" s="14">
        <v>24200</v>
      </c>
      <c r="N18" s="17">
        <v>0.020554984583761562</v>
      </c>
      <c r="O18" s="17">
        <v>0.016098871016776754</v>
      </c>
      <c r="P18" s="17" t="s">
        <v>58</v>
      </c>
      <c r="Q18" s="17" t="s">
        <v>58</v>
      </c>
      <c r="R18" s="2">
        <v>13</v>
      </c>
      <c r="S18" s="6" t="s">
        <v>59</v>
      </c>
      <c r="T18" s="5" t="s">
        <v>60</v>
      </c>
    </row>
    <row r="19" spans="1:20" ht="11.25" customHeight="1">
      <c r="A19" s="4">
        <v>17</v>
      </c>
      <c r="B19" s="1" t="s">
        <v>61</v>
      </c>
      <c r="C19" s="3">
        <v>39338</v>
      </c>
      <c r="D19" s="11">
        <v>1</v>
      </c>
      <c r="E19" s="12">
        <v>8</v>
      </c>
      <c r="F19" s="12">
        <v>167</v>
      </c>
      <c r="G19" s="13">
        <v>22048</v>
      </c>
      <c r="H19" s="13">
        <v>2847</v>
      </c>
      <c r="I19" s="13">
        <v>371684</v>
      </c>
      <c r="J19" s="14">
        <v>132.0239520958084</v>
      </c>
      <c r="K19" s="14">
        <v>20.875</v>
      </c>
      <c r="L19" s="14">
        <v>167</v>
      </c>
      <c r="M19" s="14">
        <v>22048</v>
      </c>
      <c r="N19" s="17">
        <v>0.015603101934037186</v>
      </c>
      <c r="O19" s="17">
        <v>0.014667268932970821</v>
      </c>
      <c r="P19" s="17">
        <v>0.02</v>
      </c>
      <c r="Q19" s="17">
        <v>0.06</v>
      </c>
      <c r="R19" s="2">
        <v>6</v>
      </c>
      <c r="S19" s="6" t="s">
        <v>62</v>
      </c>
      <c r="T19" s="5" t="s">
        <v>54</v>
      </c>
    </row>
    <row r="20" spans="1:20" ht="11.25" customHeight="1">
      <c r="A20" s="4">
        <v>18</v>
      </c>
      <c r="B20" s="1" t="s">
        <v>63</v>
      </c>
      <c r="C20" s="3">
        <v>39338</v>
      </c>
      <c r="D20" s="11">
        <v>1</v>
      </c>
      <c r="E20" s="12">
        <v>4</v>
      </c>
      <c r="F20" s="12">
        <v>141</v>
      </c>
      <c r="G20" s="13">
        <v>19925</v>
      </c>
      <c r="H20" s="13">
        <v>3543</v>
      </c>
      <c r="I20" s="13">
        <v>492423</v>
      </c>
      <c r="J20" s="14">
        <v>141.31205673758865</v>
      </c>
      <c r="K20" s="14">
        <v>35.25</v>
      </c>
      <c r="L20" s="14">
        <v>141</v>
      </c>
      <c r="M20" s="14">
        <v>19925</v>
      </c>
      <c r="N20" s="17">
        <v>0.013173876483229001</v>
      </c>
      <c r="O20" s="17">
        <v>0.01325495888468086</v>
      </c>
      <c r="P20" s="17">
        <v>-0.13</v>
      </c>
      <c r="Q20" s="17">
        <v>-0.19</v>
      </c>
      <c r="R20" s="2">
        <v>6</v>
      </c>
      <c r="S20" s="6" t="s">
        <v>64</v>
      </c>
      <c r="T20" s="5" t="s">
        <v>33</v>
      </c>
    </row>
    <row r="21" spans="1:20" ht="11.25" customHeight="1">
      <c r="A21" s="4">
        <v>19</v>
      </c>
      <c r="B21" s="1" t="s">
        <v>65</v>
      </c>
      <c r="C21" s="3">
        <v>39345</v>
      </c>
      <c r="D21" s="11">
        <v>1</v>
      </c>
      <c r="E21" s="12">
        <v>6</v>
      </c>
      <c r="F21" s="12">
        <v>66</v>
      </c>
      <c r="G21" s="13">
        <v>9080</v>
      </c>
      <c r="H21" s="13">
        <v>2112</v>
      </c>
      <c r="I21" s="13">
        <v>283154</v>
      </c>
      <c r="J21" s="14">
        <v>137.57575757575756</v>
      </c>
      <c r="K21" s="14">
        <v>11</v>
      </c>
      <c r="L21" s="14">
        <v>66</v>
      </c>
      <c r="M21" s="14">
        <v>9080</v>
      </c>
      <c r="N21" s="17">
        <v>0.006166495375128468</v>
      </c>
      <c r="O21" s="17">
        <v>0.006040402844311277</v>
      </c>
      <c r="P21" s="17">
        <v>-0.13</v>
      </c>
      <c r="Q21" s="17">
        <v>-0.14</v>
      </c>
      <c r="R21" s="2">
        <v>5</v>
      </c>
      <c r="S21" s="6" t="s">
        <v>66</v>
      </c>
      <c r="T21" s="5" t="s">
        <v>30</v>
      </c>
    </row>
    <row r="22" spans="1:20" ht="11.25" customHeight="1">
      <c r="A22" s="4">
        <v>20</v>
      </c>
      <c r="B22" s="1" t="s">
        <v>67</v>
      </c>
      <c r="C22" s="3">
        <v>39345</v>
      </c>
      <c r="D22" s="11">
        <v>1</v>
      </c>
      <c r="E22" s="12">
        <v>4</v>
      </c>
      <c r="F22" s="12">
        <v>40</v>
      </c>
      <c r="G22" s="13">
        <v>4870</v>
      </c>
      <c r="H22" s="13">
        <v>1159</v>
      </c>
      <c r="I22" s="13">
        <v>132940</v>
      </c>
      <c r="J22" s="14">
        <v>121.75</v>
      </c>
      <c r="K22" s="14">
        <v>10</v>
      </c>
      <c r="L22" s="14">
        <v>40</v>
      </c>
      <c r="M22" s="14">
        <v>4870</v>
      </c>
      <c r="N22" s="17">
        <v>0.003737269924320284</v>
      </c>
      <c r="O22" s="17">
        <v>0.003239731481475322</v>
      </c>
      <c r="P22" s="17">
        <v>-0.48</v>
      </c>
      <c r="Q22" s="17">
        <v>-0.43</v>
      </c>
      <c r="R22" s="2">
        <v>5</v>
      </c>
      <c r="S22" s="6" t="s">
        <v>68</v>
      </c>
      <c r="T22" s="5" t="s">
        <v>33</v>
      </c>
    </row>
    <row r="23" spans="3:13" ht="12" customHeight="1">
      <c r="C23" s="7" t="s">
        <v>69</v>
      </c>
      <c r="D23" s="15">
        <f>SUM($D$2:$D$22)</f>
        <v>35</v>
      </c>
      <c r="E23" s="15">
        <f>SUM($E$2:$E$22)</f>
        <v>369</v>
      </c>
      <c r="F23" s="15">
        <f>SUM($F$2:$F$22)</f>
        <v>10703</v>
      </c>
      <c r="G23" s="15">
        <f>SUM($G$2:$G$22)</f>
        <v>1503211</v>
      </c>
      <c r="H23" s="16"/>
      <c r="I23" s="16"/>
      <c r="J23" s="16"/>
      <c r="K23" s="16"/>
      <c r="L23" s="16"/>
      <c r="M23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" sqref="K2"/>
    </sheetView>
  </sheetViews>
  <sheetFormatPr defaultColWidth="9.140625" defaultRowHeight="12.75"/>
  <cols>
    <col min="1" max="1" width="3.28125" style="0" bestFit="1" customWidth="1"/>
    <col min="2" max="2" width="39.421875" style="0" bestFit="1" customWidth="1"/>
    <col min="3" max="3" width="10.7109375" style="0" bestFit="1" customWidth="1"/>
    <col min="4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customWidth="1"/>
    <col min="12" max="12" width="5.7109375" style="0" bestFit="1" customWidth="1"/>
    <col min="13" max="13" width="5.71093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16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18">
        <v>1</v>
      </c>
      <c r="B3" s="1" t="s">
        <v>24</v>
      </c>
      <c r="C3" s="19">
        <v>39373</v>
      </c>
      <c r="D3" s="22">
        <v>6</v>
      </c>
      <c r="E3" s="23">
        <v>76</v>
      </c>
      <c r="F3" s="23">
        <v>2408</v>
      </c>
      <c r="G3" s="22">
        <v>316104</v>
      </c>
      <c r="H3" s="22">
        <v>2408</v>
      </c>
      <c r="I3" s="22">
        <v>316104</v>
      </c>
      <c r="J3" s="22">
        <v>131.27242524916943</v>
      </c>
      <c r="K3" s="22">
        <v>31.68421052631579</v>
      </c>
      <c r="L3" s="22">
        <v>401.3333333333333</v>
      </c>
      <c r="M3" s="22">
        <v>52684</v>
      </c>
      <c r="N3" s="17">
        <v>0.11135260115606936</v>
      </c>
      <c r="O3" s="17">
        <v>0.1261952164593847</v>
      </c>
      <c r="P3" s="17" t="s">
        <v>25</v>
      </c>
      <c r="Q3" s="17" t="s">
        <v>25</v>
      </c>
      <c r="R3" s="2">
        <v>1</v>
      </c>
      <c r="S3" s="20" t="s">
        <v>26</v>
      </c>
      <c r="T3" s="21" t="s">
        <v>27</v>
      </c>
    </row>
    <row r="4" spans="1:20" ht="11.25" customHeight="1">
      <c r="A4" s="18">
        <v>2</v>
      </c>
      <c r="B4" s="1" t="s">
        <v>21</v>
      </c>
      <c r="C4" s="19">
        <v>39324</v>
      </c>
      <c r="D4" s="22">
        <v>12</v>
      </c>
      <c r="E4" s="23">
        <v>59</v>
      </c>
      <c r="F4" s="23">
        <v>3317</v>
      </c>
      <c r="G4" s="22">
        <v>310044</v>
      </c>
      <c r="H4" s="22">
        <v>74752</v>
      </c>
      <c r="I4" s="22">
        <v>7787014</v>
      </c>
      <c r="J4" s="22">
        <v>93.47120892372625</v>
      </c>
      <c r="K4" s="22">
        <v>56.220338983050844</v>
      </c>
      <c r="L4" s="22">
        <v>276.4166666666667</v>
      </c>
      <c r="M4" s="22">
        <v>25837</v>
      </c>
      <c r="N4" s="17">
        <v>0.15338728323699422</v>
      </c>
      <c r="O4" s="17">
        <v>0.12377593985502705</v>
      </c>
      <c r="P4" s="17">
        <v>-0.08</v>
      </c>
      <c r="Q4" s="17">
        <v>-0.01</v>
      </c>
      <c r="R4" s="2">
        <v>8</v>
      </c>
      <c r="S4" s="20" t="s">
        <v>22</v>
      </c>
      <c r="T4" s="21" t="s">
        <v>23</v>
      </c>
    </row>
    <row r="5" spans="1:20" ht="11.25" customHeight="1">
      <c r="A5" s="18">
        <v>3</v>
      </c>
      <c r="B5" s="1" t="s">
        <v>28</v>
      </c>
      <c r="C5" s="19">
        <v>39359</v>
      </c>
      <c r="D5" s="22">
        <v>6</v>
      </c>
      <c r="E5" s="23">
        <v>59</v>
      </c>
      <c r="F5" s="23">
        <v>1979</v>
      </c>
      <c r="G5" s="22">
        <v>245899</v>
      </c>
      <c r="H5" s="22">
        <v>10067</v>
      </c>
      <c r="I5" s="22">
        <v>1296162</v>
      </c>
      <c r="J5" s="22">
        <v>124.25416877210712</v>
      </c>
      <c r="K5" s="22">
        <v>33.54237288135593</v>
      </c>
      <c r="L5" s="22">
        <v>329.8333333333333</v>
      </c>
      <c r="M5" s="22">
        <v>40983.166666666664</v>
      </c>
      <c r="N5" s="17">
        <v>0.09151445086705202</v>
      </c>
      <c r="O5" s="17">
        <v>0.09816793691995747</v>
      </c>
      <c r="P5" s="17">
        <v>-0.22</v>
      </c>
      <c r="Q5" s="17">
        <v>-0.26</v>
      </c>
      <c r="R5" s="2">
        <v>3</v>
      </c>
      <c r="S5" s="20" t="s">
        <v>29</v>
      </c>
      <c r="T5" s="21" t="s">
        <v>30</v>
      </c>
    </row>
    <row r="6" spans="1:20" ht="11.25" customHeight="1">
      <c r="A6" s="18">
        <v>4</v>
      </c>
      <c r="B6" s="1" t="s">
        <v>31</v>
      </c>
      <c r="C6" s="19">
        <v>39373</v>
      </c>
      <c r="D6" s="22">
        <v>4</v>
      </c>
      <c r="E6" s="23">
        <v>56</v>
      </c>
      <c r="F6" s="23">
        <v>1569</v>
      </c>
      <c r="G6" s="22">
        <v>221887</v>
      </c>
      <c r="H6" s="22">
        <v>1569</v>
      </c>
      <c r="I6" s="22">
        <v>221887</v>
      </c>
      <c r="J6" s="22">
        <v>141.4193753983429</v>
      </c>
      <c r="K6" s="22">
        <v>28.017857142857142</v>
      </c>
      <c r="L6" s="22">
        <v>392.25</v>
      </c>
      <c r="M6" s="22">
        <v>55471.75</v>
      </c>
      <c r="N6" s="17">
        <v>0.07255491329479768</v>
      </c>
      <c r="O6" s="17">
        <v>0.0885818527906116</v>
      </c>
      <c r="P6" s="17" t="s">
        <v>25</v>
      </c>
      <c r="Q6" s="17" t="s">
        <v>25</v>
      </c>
      <c r="R6" s="2">
        <v>1</v>
      </c>
      <c r="S6" s="20" t="s">
        <v>32</v>
      </c>
      <c r="T6" s="21" t="s">
        <v>33</v>
      </c>
    </row>
    <row r="7" spans="1:20" ht="11.25" customHeight="1">
      <c r="A7" s="18">
        <v>5</v>
      </c>
      <c r="B7" s="1" t="s">
        <v>38</v>
      </c>
      <c r="C7" s="19">
        <v>39352</v>
      </c>
      <c r="D7" s="22">
        <v>8</v>
      </c>
      <c r="E7" s="23">
        <v>59</v>
      </c>
      <c r="F7" s="23">
        <v>1734</v>
      </c>
      <c r="G7" s="22">
        <v>190491</v>
      </c>
      <c r="H7" s="22">
        <v>10715</v>
      </c>
      <c r="I7" s="22">
        <v>1158864</v>
      </c>
      <c r="J7" s="22">
        <v>109.85640138408304</v>
      </c>
      <c r="K7" s="22">
        <v>29.389830508474578</v>
      </c>
      <c r="L7" s="22">
        <v>216.75</v>
      </c>
      <c r="M7" s="22">
        <v>23811.375</v>
      </c>
      <c r="N7" s="17">
        <v>0.08018497109826589</v>
      </c>
      <c r="O7" s="17">
        <v>0.07604792403311775</v>
      </c>
      <c r="P7" s="17">
        <v>-0.28</v>
      </c>
      <c r="Q7" s="17">
        <v>-0.27</v>
      </c>
      <c r="R7" s="2">
        <v>4</v>
      </c>
      <c r="S7" s="20" t="s">
        <v>39</v>
      </c>
      <c r="T7" s="21" t="s">
        <v>33</v>
      </c>
    </row>
    <row r="8" spans="1:20" ht="11.25" customHeight="1">
      <c r="A8" s="18">
        <v>6</v>
      </c>
      <c r="B8" s="1" t="s">
        <v>42</v>
      </c>
      <c r="C8" s="19">
        <v>39352</v>
      </c>
      <c r="D8" s="22">
        <v>8</v>
      </c>
      <c r="E8" s="23">
        <v>58</v>
      </c>
      <c r="F8" s="23">
        <v>1732</v>
      </c>
      <c r="G8" s="22">
        <v>185204</v>
      </c>
      <c r="H8" s="22">
        <v>11802</v>
      </c>
      <c r="I8" s="22">
        <v>1379628</v>
      </c>
      <c r="J8" s="22">
        <v>106.93071593533487</v>
      </c>
      <c r="K8" s="22">
        <v>29.862068965517242</v>
      </c>
      <c r="L8" s="22">
        <v>216.5</v>
      </c>
      <c r="M8" s="22">
        <v>23150.5</v>
      </c>
      <c r="N8" s="17">
        <v>0.08009248554913295</v>
      </c>
      <c r="O8" s="17">
        <v>0.0739372449230123</v>
      </c>
      <c r="P8" s="17">
        <v>-0.16</v>
      </c>
      <c r="Q8" s="17">
        <v>-0.2</v>
      </c>
      <c r="R8" s="2">
        <v>4</v>
      </c>
      <c r="S8" s="20" t="s">
        <v>43</v>
      </c>
      <c r="T8" s="21" t="s">
        <v>30</v>
      </c>
    </row>
    <row r="9" spans="1:20" ht="11.25" customHeight="1">
      <c r="A9" s="18">
        <v>7</v>
      </c>
      <c r="B9" s="1" t="s">
        <v>46</v>
      </c>
      <c r="C9" s="19">
        <v>39359</v>
      </c>
      <c r="D9" s="22">
        <v>10</v>
      </c>
      <c r="E9" s="23">
        <v>62</v>
      </c>
      <c r="F9" s="23">
        <v>1639</v>
      </c>
      <c r="G9" s="22">
        <v>159306</v>
      </c>
      <c r="H9" s="22">
        <v>8439</v>
      </c>
      <c r="I9" s="22">
        <v>954938</v>
      </c>
      <c r="J9" s="22">
        <v>97.19707138499085</v>
      </c>
      <c r="K9" s="22">
        <v>26.43548387096774</v>
      </c>
      <c r="L9" s="22">
        <v>163.9</v>
      </c>
      <c r="M9" s="22">
        <v>15930.6</v>
      </c>
      <c r="N9" s="17">
        <v>0.07579190751445086</v>
      </c>
      <c r="O9" s="17">
        <v>0.06359823081415844</v>
      </c>
      <c r="P9" s="17">
        <v>-0.28</v>
      </c>
      <c r="Q9" s="17">
        <v>-0.41</v>
      </c>
      <c r="R9" s="2">
        <v>3</v>
      </c>
      <c r="S9" s="20" t="s">
        <v>47</v>
      </c>
      <c r="T9" s="21" t="s">
        <v>27</v>
      </c>
    </row>
    <row r="10" spans="1:20" ht="11.25" customHeight="1">
      <c r="A10" s="18">
        <v>8</v>
      </c>
      <c r="B10" s="1" t="s">
        <v>34</v>
      </c>
      <c r="C10" s="19">
        <v>39366</v>
      </c>
      <c r="D10" s="22">
        <v>7</v>
      </c>
      <c r="E10" s="23">
        <v>56</v>
      </c>
      <c r="F10" s="23">
        <v>1244</v>
      </c>
      <c r="G10" s="22">
        <v>158180</v>
      </c>
      <c r="H10" s="22">
        <v>4597</v>
      </c>
      <c r="I10" s="22">
        <v>604188</v>
      </c>
      <c r="J10" s="22">
        <v>127.15434083601286</v>
      </c>
      <c r="K10" s="22">
        <v>22.214285714285715</v>
      </c>
      <c r="L10" s="22">
        <v>177.71428571428572</v>
      </c>
      <c r="M10" s="22">
        <v>22597.14285714286</v>
      </c>
      <c r="N10" s="17">
        <v>0.05752601156069364</v>
      </c>
      <c r="O10" s="17">
        <v>0.06314870846159958</v>
      </c>
      <c r="P10" s="17">
        <v>-0.46</v>
      </c>
      <c r="Q10" s="17">
        <v>-0.51</v>
      </c>
      <c r="R10" s="2">
        <v>2</v>
      </c>
      <c r="S10" s="20" t="s">
        <v>35</v>
      </c>
      <c r="T10" s="21" t="s">
        <v>30</v>
      </c>
    </row>
    <row r="11" spans="1:20" ht="11.25" customHeight="1">
      <c r="A11" s="18">
        <v>9</v>
      </c>
      <c r="B11" s="1" t="s">
        <v>36</v>
      </c>
      <c r="C11" s="19">
        <v>39373</v>
      </c>
      <c r="D11" s="22">
        <v>6</v>
      </c>
      <c r="E11" s="23">
        <v>69</v>
      </c>
      <c r="F11" s="23">
        <v>960</v>
      </c>
      <c r="G11" s="22">
        <v>133978</v>
      </c>
      <c r="H11" s="22">
        <v>960</v>
      </c>
      <c r="I11" s="22">
        <v>133978</v>
      </c>
      <c r="J11" s="22">
        <v>139.56041666666667</v>
      </c>
      <c r="K11" s="22">
        <v>13.91304347826087</v>
      </c>
      <c r="L11" s="22">
        <v>160</v>
      </c>
      <c r="M11" s="22">
        <v>22329.666666666668</v>
      </c>
      <c r="N11" s="17">
        <v>0.04439306358381503</v>
      </c>
      <c r="O11" s="17">
        <v>0.05348677242551642</v>
      </c>
      <c r="P11" s="17" t="s">
        <v>25</v>
      </c>
      <c r="Q11" s="17" t="s">
        <v>25</v>
      </c>
      <c r="R11" s="2">
        <v>1</v>
      </c>
      <c r="S11" s="20" t="s">
        <v>37</v>
      </c>
      <c r="T11" s="21" t="s">
        <v>30</v>
      </c>
    </row>
    <row r="12" spans="1:20" ht="11.25" customHeight="1">
      <c r="A12" s="18">
        <v>10</v>
      </c>
      <c r="B12" s="1" t="s">
        <v>40</v>
      </c>
      <c r="C12" s="19">
        <v>39366</v>
      </c>
      <c r="D12" s="22">
        <v>4</v>
      </c>
      <c r="E12" s="23">
        <v>27</v>
      </c>
      <c r="F12" s="23">
        <v>711</v>
      </c>
      <c r="G12" s="22">
        <v>101226</v>
      </c>
      <c r="H12" s="22">
        <v>2388</v>
      </c>
      <c r="I12" s="22">
        <v>332864</v>
      </c>
      <c r="J12" s="22">
        <v>142.37130801687763</v>
      </c>
      <c r="K12" s="22">
        <v>26.333333333333332</v>
      </c>
      <c r="L12" s="22">
        <v>177.75</v>
      </c>
      <c r="M12" s="22">
        <v>25306.5</v>
      </c>
      <c r="N12" s="17">
        <v>0.032878612716763005</v>
      </c>
      <c r="O12" s="17">
        <v>0.040411500586255394</v>
      </c>
      <c r="P12" s="17">
        <v>-0.35</v>
      </c>
      <c r="Q12" s="17">
        <v>-0.37</v>
      </c>
      <c r="R12" s="2">
        <v>2</v>
      </c>
      <c r="S12" s="20" t="s">
        <v>41</v>
      </c>
      <c r="T12" s="21" t="s">
        <v>33</v>
      </c>
    </row>
    <row r="13" spans="1:20" ht="11.25" customHeight="1">
      <c r="A13" s="18">
        <v>11</v>
      </c>
      <c r="B13" s="1" t="s">
        <v>44</v>
      </c>
      <c r="C13" s="19">
        <v>39366</v>
      </c>
      <c r="D13" s="22">
        <v>4</v>
      </c>
      <c r="E13" s="23">
        <v>32</v>
      </c>
      <c r="F13" s="23">
        <v>624</v>
      </c>
      <c r="G13" s="22">
        <v>77160</v>
      </c>
      <c r="H13" s="22">
        <v>2208</v>
      </c>
      <c r="I13" s="22">
        <v>259432</v>
      </c>
      <c r="J13" s="22">
        <v>123.65384615384616</v>
      </c>
      <c r="K13" s="22">
        <v>19.5</v>
      </c>
      <c r="L13" s="22">
        <v>156</v>
      </c>
      <c r="M13" s="22">
        <v>19290</v>
      </c>
      <c r="N13" s="17">
        <v>0.02885549132947977</v>
      </c>
      <c r="O13" s="17">
        <v>0.030803858546573668</v>
      </c>
      <c r="P13" s="17">
        <v>-0.38</v>
      </c>
      <c r="Q13" s="17">
        <v>-0.37</v>
      </c>
      <c r="R13" s="2">
        <v>2</v>
      </c>
      <c r="S13" s="20" t="s">
        <v>45</v>
      </c>
      <c r="T13" s="21" t="s">
        <v>23</v>
      </c>
    </row>
    <row r="14" spans="1:20" ht="11.25" customHeight="1">
      <c r="A14" s="18">
        <v>12</v>
      </c>
      <c r="B14" s="1" t="s">
        <v>48</v>
      </c>
      <c r="C14" s="19">
        <v>39345</v>
      </c>
      <c r="D14" s="22">
        <v>7</v>
      </c>
      <c r="E14" s="23">
        <v>18</v>
      </c>
      <c r="F14" s="23">
        <v>457</v>
      </c>
      <c r="G14" s="22">
        <v>59454</v>
      </c>
      <c r="H14" s="22">
        <v>6098</v>
      </c>
      <c r="I14" s="22">
        <v>740093</v>
      </c>
      <c r="J14" s="22">
        <v>130.09628008752736</v>
      </c>
      <c r="K14" s="22">
        <v>25.38888888888889</v>
      </c>
      <c r="L14" s="22">
        <v>65.28571428571429</v>
      </c>
      <c r="M14" s="22">
        <v>8493.42857142857</v>
      </c>
      <c r="N14" s="17">
        <v>0.021132947976878612</v>
      </c>
      <c r="O14" s="17">
        <v>0.023735259279782154</v>
      </c>
      <c r="P14" s="17">
        <v>-0.37</v>
      </c>
      <c r="Q14" s="17">
        <v>-0.32</v>
      </c>
      <c r="R14" s="2">
        <v>5</v>
      </c>
      <c r="S14" s="20" t="s">
        <v>49</v>
      </c>
      <c r="T14" s="21" t="s">
        <v>30</v>
      </c>
    </row>
    <row r="15" spans="1:20" ht="11.25" customHeight="1">
      <c r="A15" s="18">
        <v>13</v>
      </c>
      <c r="B15" s="1" t="s">
        <v>55</v>
      </c>
      <c r="C15" s="19">
        <v>39345</v>
      </c>
      <c r="D15" s="22">
        <v>6</v>
      </c>
      <c r="E15" s="23">
        <v>34</v>
      </c>
      <c r="F15" s="23">
        <v>503</v>
      </c>
      <c r="G15" s="22">
        <v>58305</v>
      </c>
      <c r="H15" s="22">
        <v>9935</v>
      </c>
      <c r="I15" s="22">
        <v>1170344</v>
      </c>
      <c r="J15" s="22">
        <v>115.9145129224652</v>
      </c>
      <c r="K15" s="22">
        <v>14.794117647058824</v>
      </c>
      <c r="L15" s="22">
        <v>83.83333333333333</v>
      </c>
      <c r="M15" s="22">
        <v>9717.5</v>
      </c>
      <c r="N15" s="17">
        <v>0.023260115606936416</v>
      </c>
      <c r="O15" s="17">
        <v>0.02327655485430246</v>
      </c>
      <c r="P15" s="17">
        <v>-0.3</v>
      </c>
      <c r="Q15" s="17">
        <v>-0.26</v>
      </c>
      <c r="R15" s="2">
        <v>5</v>
      </c>
      <c r="S15" s="20" t="s">
        <v>56</v>
      </c>
      <c r="T15" s="21" t="s">
        <v>33</v>
      </c>
    </row>
    <row r="16" spans="1:20" ht="11.25" customHeight="1">
      <c r="A16" s="18">
        <v>14</v>
      </c>
      <c r="B16" s="1" t="s">
        <v>50</v>
      </c>
      <c r="C16" s="19">
        <v>39359</v>
      </c>
      <c r="D16" s="22">
        <v>5</v>
      </c>
      <c r="E16" s="23">
        <v>16</v>
      </c>
      <c r="F16" s="23">
        <v>390</v>
      </c>
      <c r="G16" s="22">
        <v>53382</v>
      </c>
      <c r="H16" s="22">
        <v>2991</v>
      </c>
      <c r="I16" s="22">
        <v>396122</v>
      </c>
      <c r="J16" s="22">
        <v>136.87692307692308</v>
      </c>
      <c r="K16" s="22">
        <v>24.375</v>
      </c>
      <c r="L16" s="22">
        <v>78</v>
      </c>
      <c r="M16" s="22">
        <v>10676.4</v>
      </c>
      <c r="N16" s="17">
        <v>0.018034682080924857</v>
      </c>
      <c r="O16" s="17">
        <v>0.021311192028683198</v>
      </c>
      <c r="P16" s="17">
        <v>-0.32</v>
      </c>
      <c r="Q16" s="17">
        <v>-0.31</v>
      </c>
      <c r="R16" s="2">
        <v>3</v>
      </c>
      <c r="S16" s="20" t="s">
        <v>51</v>
      </c>
      <c r="T16" s="21" t="s">
        <v>30</v>
      </c>
    </row>
    <row r="17" spans="1:20" ht="11.25" customHeight="1">
      <c r="A17" s="18">
        <v>15</v>
      </c>
      <c r="B17" s="1" t="s">
        <v>52</v>
      </c>
      <c r="C17" s="19">
        <v>39359</v>
      </c>
      <c r="D17" s="22">
        <v>8</v>
      </c>
      <c r="E17" s="23">
        <v>28</v>
      </c>
      <c r="F17" s="23">
        <v>357</v>
      </c>
      <c r="G17" s="22">
        <v>44618</v>
      </c>
      <c r="H17" s="22">
        <v>4536</v>
      </c>
      <c r="I17" s="22">
        <v>573911</v>
      </c>
      <c r="J17" s="22">
        <v>124.98039215686275</v>
      </c>
      <c r="K17" s="22">
        <v>12.75</v>
      </c>
      <c r="L17" s="22">
        <v>44.625</v>
      </c>
      <c r="M17" s="22">
        <v>5577.25</v>
      </c>
      <c r="N17" s="17">
        <v>0.016508670520231215</v>
      </c>
      <c r="O17" s="17">
        <v>0.017812423025285434</v>
      </c>
      <c r="P17" s="17">
        <v>-0.65</v>
      </c>
      <c r="Q17" s="17">
        <v>-0.66</v>
      </c>
      <c r="R17" s="2">
        <v>3</v>
      </c>
      <c r="S17" s="20" t="s">
        <v>53</v>
      </c>
      <c r="T17" s="21" t="s">
        <v>54</v>
      </c>
    </row>
    <row r="18" spans="1:20" ht="11.25" customHeight="1">
      <c r="A18" s="18">
        <v>16</v>
      </c>
      <c r="B18" s="1" t="s">
        <v>61</v>
      </c>
      <c r="C18" s="19">
        <v>39338</v>
      </c>
      <c r="D18" s="22">
        <v>5</v>
      </c>
      <c r="E18" s="23">
        <v>15</v>
      </c>
      <c r="F18" s="23">
        <v>399</v>
      </c>
      <c r="G18" s="22">
        <v>38133</v>
      </c>
      <c r="H18" s="22">
        <v>5624</v>
      </c>
      <c r="I18" s="22">
        <v>620879</v>
      </c>
      <c r="J18" s="22">
        <v>95.57142857142857</v>
      </c>
      <c r="K18" s="22">
        <v>26.6</v>
      </c>
      <c r="L18" s="22">
        <v>79.8</v>
      </c>
      <c r="M18" s="22">
        <v>7626.6</v>
      </c>
      <c r="N18" s="17">
        <v>0.01845086705202312</v>
      </c>
      <c r="O18" s="17">
        <v>0.015223477682173326</v>
      </c>
      <c r="P18" s="17">
        <v>-0.1</v>
      </c>
      <c r="Q18" s="17">
        <v>0</v>
      </c>
      <c r="R18" s="2">
        <v>6</v>
      </c>
      <c r="S18" s="20" t="s">
        <v>62</v>
      </c>
      <c r="T18" s="21" t="s">
        <v>54</v>
      </c>
    </row>
    <row r="19" spans="1:20" ht="11.25" customHeight="1">
      <c r="A19" s="18">
        <v>17</v>
      </c>
      <c r="B19" s="1" t="s">
        <v>57</v>
      </c>
      <c r="C19" s="19">
        <v>39289</v>
      </c>
      <c r="D19" s="22">
        <v>4</v>
      </c>
      <c r="E19" s="23">
        <v>12</v>
      </c>
      <c r="F19" s="23">
        <v>326</v>
      </c>
      <c r="G19" s="22">
        <v>37028</v>
      </c>
      <c r="H19" s="22">
        <v>17464</v>
      </c>
      <c r="I19" s="22">
        <v>1806634</v>
      </c>
      <c r="J19" s="22">
        <v>113.58282208588957</v>
      </c>
      <c r="K19" s="22">
        <v>27.166666666666668</v>
      </c>
      <c r="L19" s="22">
        <v>81.5</v>
      </c>
      <c r="M19" s="22">
        <v>9257</v>
      </c>
      <c r="N19" s="17">
        <v>0.015075144508670521</v>
      </c>
      <c r="O19" s="17">
        <v>0.01478233896141174</v>
      </c>
      <c r="P19" s="17">
        <v>1.19</v>
      </c>
      <c r="Q19" s="17">
        <v>3.21</v>
      </c>
      <c r="R19" s="2">
        <v>13</v>
      </c>
      <c r="S19" s="20" t="s">
        <v>59</v>
      </c>
      <c r="T19" s="21" t="s">
        <v>60</v>
      </c>
    </row>
    <row r="20" spans="1:20" ht="11.25" customHeight="1">
      <c r="A20" s="18">
        <v>18</v>
      </c>
      <c r="B20" s="1" t="s">
        <v>63</v>
      </c>
      <c r="C20" s="19">
        <v>39338</v>
      </c>
      <c r="D20" s="22">
        <v>4</v>
      </c>
      <c r="E20" s="23">
        <v>13</v>
      </c>
      <c r="F20" s="23">
        <v>333</v>
      </c>
      <c r="G20" s="22">
        <v>32524</v>
      </c>
      <c r="H20" s="22">
        <v>5895</v>
      </c>
      <c r="I20" s="22">
        <v>738669</v>
      </c>
      <c r="J20" s="22">
        <v>97.66966966966967</v>
      </c>
      <c r="K20" s="22">
        <v>25.615384615384617</v>
      </c>
      <c r="L20" s="22">
        <v>83.25</v>
      </c>
      <c r="M20" s="22">
        <v>8131</v>
      </c>
      <c r="N20" s="17">
        <v>0.015398843930635838</v>
      </c>
      <c r="O20" s="17">
        <v>0.012984249551176283</v>
      </c>
      <c r="P20" s="17">
        <v>0.02</v>
      </c>
      <c r="Q20" s="17">
        <v>-0.14</v>
      </c>
      <c r="R20" s="2">
        <v>6</v>
      </c>
      <c r="S20" s="20" t="s">
        <v>64</v>
      </c>
      <c r="T20" s="21" t="s">
        <v>33</v>
      </c>
    </row>
    <row r="21" spans="1:20" ht="11.25" customHeight="1">
      <c r="A21" s="18">
        <v>19</v>
      </c>
      <c r="B21" s="1" t="s">
        <v>65</v>
      </c>
      <c r="C21" s="19">
        <v>39345</v>
      </c>
      <c r="D21" s="22">
        <v>6</v>
      </c>
      <c r="E21" s="23">
        <v>21</v>
      </c>
      <c r="F21" s="23">
        <v>202</v>
      </c>
      <c r="G21" s="22">
        <v>19430</v>
      </c>
      <c r="H21" s="22">
        <v>3572</v>
      </c>
      <c r="I21" s="22">
        <v>428249</v>
      </c>
      <c r="J21" s="22">
        <v>96.18811881188118</v>
      </c>
      <c r="K21" s="22">
        <v>9.619047619047619</v>
      </c>
      <c r="L21" s="22">
        <v>33.666666666666664</v>
      </c>
      <c r="M21" s="22">
        <v>3238.3333333333335</v>
      </c>
      <c r="N21" s="17">
        <v>0.009341040462427746</v>
      </c>
      <c r="O21" s="17">
        <v>0.007756855515291944</v>
      </c>
      <c r="P21" s="17">
        <v>1.04</v>
      </c>
      <c r="Q21" s="17">
        <v>0.63</v>
      </c>
      <c r="R21" s="2">
        <v>5</v>
      </c>
      <c r="S21" s="20" t="s">
        <v>66</v>
      </c>
      <c r="T21" s="21" t="s">
        <v>30</v>
      </c>
    </row>
    <row r="22" spans="1:20" ht="11.25" customHeight="1">
      <c r="A22" s="18">
        <v>20</v>
      </c>
      <c r="B22" s="1" t="s">
        <v>67</v>
      </c>
      <c r="C22" s="19">
        <v>39345</v>
      </c>
      <c r="D22" s="22">
        <v>4</v>
      </c>
      <c r="E22" s="23">
        <v>11</v>
      </c>
      <c r="F22" s="23">
        <v>162</v>
      </c>
      <c r="G22" s="22">
        <v>18552</v>
      </c>
      <c r="H22" s="22">
        <v>2267</v>
      </c>
      <c r="I22" s="22">
        <v>235054</v>
      </c>
      <c r="J22" s="22">
        <v>114.51851851851852</v>
      </c>
      <c r="K22" s="22">
        <v>14.727272727272727</v>
      </c>
      <c r="L22" s="22">
        <v>40.5</v>
      </c>
      <c r="M22" s="22">
        <v>4638</v>
      </c>
      <c r="N22" s="17">
        <v>0.007491329479768786</v>
      </c>
      <c r="O22" s="17">
        <v>0.007406339862053327</v>
      </c>
      <c r="P22" s="17">
        <v>0.28</v>
      </c>
      <c r="Q22" s="17">
        <v>0.61</v>
      </c>
      <c r="R22" s="2">
        <v>5</v>
      </c>
      <c r="S22" s="20" t="s">
        <v>68</v>
      </c>
      <c r="T22" s="21" t="s">
        <v>33</v>
      </c>
    </row>
    <row r="23" spans="1:20" ht="11.25" customHeight="1">
      <c r="A23" s="18">
        <v>21</v>
      </c>
      <c r="B23" s="1" t="s">
        <v>71</v>
      </c>
      <c r="C23" s="19">
        <v>39331</v>
      </c>
      <c r="D23" s="22">
        <v>3</v>
      </c>
      <c r="E23" s="23">
        <v>18</v>
      </c>
      <c r="F23" s="23">
        <v>180</v>
      </c>
      <c r="G23" s="22">
        <v>17912</v>
      </c>
      <c r="H23" s="22">
        <v>2340</v>
      </c>
      <c r="I23" s="22">
        <v>302822</v>
      </c>
      <c r="J23" s="22">
        <v>99.5111111111111</v>
      </c>
      <c r="K23" s="22">
        <v>10</v>
      </c>
      <c r="L23" s="22">
        <v>60</v>
      </c>
      <c r="M23" s="22">
        <v>5970.666666666667</v>
      </c>
      <c r="N23" s="17">
        <v>0.008323699421965317</v>
      </c>
      <c r="O23" s="17">
        <v>0.0071508387025172055</v>
      </c>
      <c r="P23" s="17">
        <v>2.91</v>
      </c>
      <c r="Q23" s="17">
        <v>4.19</v>
      </c>
      <c r="R23" s="2">
        <v>7</v>
      </c>
      <c r="S23" s="20" t="s">
        <v>72</v>
      </c>
      <c r="T23" s="21" t="s">
        <v>54</v>
      </c>
    </row>
    <row r="24" spans="1:20" ht="11.25" customHeight="1">
      <c r="A24" s="18">
        <v>22</v>
      </c>
      <c r="B24" s="1" t="s">
        <v>73</v>
      </c>
      <c r="C24" s="19">
        <v>39338</v>
      </c>
      <c r="D24" s="22">
        <v>3</v>
      </c>
      <c r="E24" s="23">
        <v>6</v>
      </c>
      <c r="F24" s="23">
        <v>208</v>
      </c>
      <c r="G24" s="22">
        <v>13565</v>
      </c>
      <c r="H24" s="22">
        <v>3416</v>
      </c>
      <c r="I24" s="22">
        <v>340446</v>
      </c>
      <c r="J24" s="22">
        <v>65.21634615384616</v>
      </c>
      <c r="K24" s="22">
        <v>34.666666666666664</v>
      </c>
      <c r="L24" s="22">
        <v>69.33333333333333</v>
      </c>
      <c r="M24" s="22">
        <v>4521.666666666667</v>
      </c>
      <c r="N24" s="17">
        <v>0.009618497109826589</v>
      </c>
      <c r="O24" s="17">
        <v>0.005415426920480454</v>
      </c>
      <c r="P24" s="17">
        <v>0.44</v>
      </c>
      <c r="Q24" s="17">
        <v>0.12</v>
      </c>
      <c r="R24" s="2">
        <v>6</v>
      </c>
      <c r="S24" s="20" t="s">
        <v>74</v>
      </c>
      <c r="T24" s="21" t="s">
        <v>27</v>
      </c>
    </row>
    <row r="25" spans="1:20" ht="11.25" customHeight="1">
      <c r="A25" s="18">
        <v>23</v>
      </c>
      <c r="B25" s="1" t="s">
        <v>75</v>
      </c>
      <c r="C25" s="19">
        <v>39338</v>
      </c>
      <c r="D25" s="22">
        <v>4</v>
      </c>
      <c r="E25" s="23">
        <v>6</v>
      </c>
      <c r="F25" s="23">
        <v>105</v>
      </c>
      <c r="G25" s="22">
        <v>6915</v>
      </c>
      <c r="H25" s="22">
        <v>1287</v>
      </c>
      <c r="I25" s="22">
        <v>131681</v>
      </c>
      <c r="J25" s="22">
        <v>65.85714285714286</v>
      </c>
      <c r="K25" s="22">
        <v>17.5</v>
      </c>
      <c r="L25" s="22">
        <v>26.25</v>
      </c>
      <c r="M25" s="22">
        <v>1728.75</v>
      </c>
      <c r="N25" s="17">
        <v>0.004855491329479769</v>
      </c>
      <c r="O25" s="17">
        <v>0.0027606101846754396</v>
      </c>
      <c r="P25" s="17">
        <v>2</v>
      </c>
      <c r="Q25" s="17">
        <v>2.15</v>
      </c>
      <c r="R25" s="2">
        <v>6</v>
      </c>
      <c r="S25" s="20" t="s">
        <v>76</v>
      </c>
      <c r="T25" s="21" t="s">
        <v>27</v>
      </c>
    </row>
    <row r="26" spans="1:20" ht="11.25" customHeight="1">
      <c r="A26" s="18">
        <v>24</v>
      </c>
      <c r="B26" s="1" t="s">
        <v>77</v>
      </c>
      <c r="C26" s="19">
        <v>39359</v>
      </c>
      <c r="D26" s="22">
        <v>3</v>
      </c>
      <c r="E26" s="23">
        <v>9</v>
      </c>
      <c r="F26" s="23">
        <v>67</v>
      </c>
      <c r="G26" s="22">
        <v>4444</v>
      </c>
      <c r="H26" s="22">
        <v>930</v>
      </c>
      <c r="I26" s="22">
        <v>109349</v>
      </c>
      <c r="J26" s="22">
        <v>66.32835820895522</v>
      </c>
      <c r="K26" s="22">
        <v>7.444444444444445</v>
      </c>
      <c r="L26" s="22">
        <v>22.333333333333332</v>
      </c>
      <c r="M26" s="22">
        <v>1481.3333333333333</v>
      </c>
      <c r="N26" s="17">
        <v>0.003098265895953757</v>
      </c>
      <c r="O26" s="17">
        <v>0.0017741361765289448</v>
      </c>
      <c r="P26" s="17">
        <v>-0.78</v>
      </c>
      <c r="Q26" s="17">
        <v>-0.88</v>
      </c>
      <c r="R26" s="2">
        <v>3</v>
      </c>
      <c r="S26" s="20" t="s">
        <v>78</v>
      </c>
      <c r="T26" s="21" t="s">
        <v>33</v>
      </c>
    </row>
    <row r="27" spans="1:20" ht="11.25" customHeight="1">
      <c r="A27" s="18">
        <v>25</v>
      </c>
      <c r="B27" s="1" t="s">
        <v>79</v>
      </c>
      <c r="C27" s="19">
        <v>39338</v>
      </c>
      <c r="D27" s="22">
        <v>2</v>
      </c>
      <c r="E27" s="23">
        <v>2</v>
      </c>
      <c r="F27" s="23">
        <v>19</v>
      </c>
      <c r="G27" s="22">
        <v>1140</v>
      </c>
      <c r="H27" s="22">
        <v>1034</v>
      </c>
      <c r="I27" s="22">
        <v>102148</v>
      </c>
      <c r="J27" s="22">
        <v>60</v>
      </c>
      <c r="K27" s="22">
        <v>9.5</v>
      </c>
      <c r="L27" s="22">
        <v>9.5</v>
      </c>
      <c r="M27" s="22">
        <v>570</v>
      </c>
      <c r="N27" s="17">
        <v>0.0008786127167630058</v>
      </c>
      <c r="O27" s="17">
        <v>0.0004551114404237167</v>
      </c>
      <c r="P27" s="17">
        <v>-0.77</v>
      </c>
      <c r="Q27" s="17">
        <v>-0.83</v>
      </c>
      <c r="R27" s="2">
        <v>6</v>
      </c>
      <c r="S27" s="20" t="s">
        <v>80</v>
      </c>
      <c r="T27" s="21" t="s">
        <v>60</v>
      </c>
    </row>
    <row r="28" spans="3:13" ht="12" customHeight="1">
      <c r="C28" s="7" t="s">
        <v>69</v>
      </c>
      <c r="D28" s="15">
        <f>SUM($D$2:$D$27)</f>
        <v>139</v>
      </c>
      <c r="E28" s="15">
        <f>SUM($E$2:$E$27)</f>
        <v>822</v>
      </c>
      <c r="F28" s="15">
        <f>SUM($F$2:$F$27)</f>
        <v>21625</v>
      </c>
      <c r="G28" s="15">
        <f>SUM($G$2:$G$27)</f>
        <v>2504881</v>
      </c>
      <c r="H28" s="16"/>
      <c r="I28" s="16"/>
      <c r="J28" s="16"/>
      <c r="K28" s="16"/>
      <c r="L28" s="16"/>
      <c r="M28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2007-10-22T12:18:45Z</dcterms:created>
  <dcterms:modified xsi:type="dcterms:W3CDTF">2007-10-22T12:20:32Z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