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1500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<sst xmlns="http://schemas.openxmlformats.org/spreadsheetml/2006/main" count="186" uniqueCount="79">
  <si>
    <t>RESULTS of FILMS for Weekend 25.10.2007 - 28.10.2007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</si>
  <si>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</si>
  <si>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</si>
  <si>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</si>
  <si>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</si>
  <si>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</si>
  <si>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</si>
  <si>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</si>
  <si>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</si>
  <si>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</si>
  <si>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</si>
  <si>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</si>
  <si>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</si>
  <si>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</si>
  <si>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</si>
  <si>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</si>
  <si>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</si>
  <si>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</si>
  <si>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</si>
  <si>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</si>
  <si>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</si>
  <si>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RENDITION</t>
  </si>
  <si>
    <t>NEW</t>
  </si>
  <si>
    <t>Unesený</t>
  </si>
  <si>
    <t>CONTINENTAL FILM</t>
  </si>
  <si>
    <t>SUPER BAD</t>
  </si>
  <si>
    <t>Super bad</t>
  </si>
  <si>
    <t>ITAFILM</t>
  </si>
  <si>
    <t>RATATOUILLE</t>
  </si>
  <si>
    <t>Ratatouille - Dobrú chuť!</t>
  </si>
  <si>
    <t>SATURN</t>
  </si>
  <si>
    <t>KNOCKED UP</t>
  </si>
  <si>
    <t>Nabúchaná</t>
  </si>
  <si>
    <t>TATRAFILM</t>
  </si>
  <si>
    <t>DARK IS RISING, THE</t>
  </si>
  <si>
    <t>Prebudenie tmy</t>
  </si>
  <si>
    <t>MESSENGERS, THE</t>
  </si>
  <si>
    <t>Kliatba domu slnečníc</t>
  </si>
  <si>
    <t>SPI International</t>
  </si>
  <si>
    <t>SHOOT 'EM UP</t>
  </si>
  <si>
    <t>Shoot 'em up</t>
  </si>
  <si>
    <t>UGLY DUCKLING AND ME, THE</t>
  </si>
  <si>
    <t>Škaredé káčatko a ja</t>
  </si>
  <si>
    <t>KINGDOM, THE</t>
  </si>
  <si>
    <t>Kráľovstvo</t>
  </si>
  <si>
    <t>STARDUST</t>
  </si>
  <si>
    <t>Hviezdny prach</t>
  </si>
  <si>
    <t>TAJNOSTI</t>
  </si>
  <si>
    <t>Tajnosti</t>
  </si>
  <si>
    <t>I NOW PRONOUNCE YOU CHUCK AND LARRY</t>
  </si>
  <si>
    <t>Keď si Chuck bral Larryho</t>
  </si>
  <si>
    <t>LAST LEGION, THE</t>
  </si>
  <si>
    <t>Posledná légia</t>
  </si>
  <si>
    <t>BRAVE ONE, THE</t>
  </si>
  <si>
    <t>Niet návratu</t>
  </si>
  <si>
    <t>DAY WATCH/ DNEVNOY DOZOR</t>
  </si>
  <si>
    <t>Denná hliadka</t>
  </si>
  <si>
    <t>MR. BROOKS</t>
  </si>
  <si>
    <t>Mr. Brooks</t>
  </si>
  <si>
    <t>RUSH HOUR 3</t>
  </si>
  <si>
    <t>Rušná hodina</t>
  </si>
  <si>
    <t>TAXIDERMIA</t>
  </si>
  <si>
    <t>-</t>
  </si>
  <si>
    <t>Taxidermia</t>
  </si>
  <si>
    <t>Asociácia slov.fil.klubov</t>
  </si>
  <si>
    <t>EDITH PIAF</t>
  </si>
  <si>
    <t>Edith Piaf</t>
  </si>
  <si>
    <t>MAGIC BOX</t>
  </si>
  <si>
    <t>Total Prints:</t>
  </si>
  <si>
    <t>RESULTS of FILMS for Weekend 25.10.2007 - 28.10.2007 Nationwide (incl. Bratislava)</t>
  </si>
  <si>
    <t>ROMING</t>
  </si>
  <si>
    <t>Roming</t>
  </si>
  <si>
    <t>Anna Kováčová</t>
  </si>
  <si>
    <t>TEPUY - CESTA DO HLBÍN ZEME</t>
  </si>
  <si>
    <t>Tepuy</t>
  </si>
  <si>
    <t>MAN CHENG JIN DAI HUANG JIN JIA</t>
  </si>
  <si>
    <t>Kliatba zlatého kvetu</t>
  </si>
  <si>
    <t>NÁVRAT BOCIANOV</t>
  </si>
  <si>
    <t>Návrat bocianov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</si>
</sst>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2" sqref="A22:IV22"/>
    </sheetView>
  </sheetViews>
  <sheetFormatPr defaultColWidth="9.140625" defaultRowHeight="12.75"/>
  <cols>
    <col min="1" max="1" width="3.28125" style="0" bestFit="1" customWidth="1"/>
    <col min="2" max="2" width="39.421875" style="0" bestFit="1" customWidth="1"/>
    <col min="3" max="3" width="10.7109375" style="0" bestFit="1" customWidth="1"/>
    <col min="4" max="4" width="5.421875" style="0" bestFit="1" customWidth="1"/>
    <col min="5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2" width="5.7109375" style="0" bestFit="1" customWidth="1"/>
    <col min="13" max="13" width="5.7109375" style="0" customWidth="1"/>
    <col min="14" max="15" width="4.140625" style="0" customWidth="1"/>
    <col min="16" max="17" width="5.7109375" style="0" customWidth="1"/>
    <col min="18" max="18" width="3.28125" style="0" bestFit="1" customWidth="1"/>
    <col min="19" max="19" width="16.8515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0" customFormat="1" ht="90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21</v>
      </c>
      <c r="C3" s="3">
        <v>39380</v>
      </c>
      <c r="D3" s="5">
        <v>2</v>
      </c>
      <c r="E3" s="11">
        <v>28</v>
      </c>
      <c r="F3" s="11">
        <v>1293</v>
      </c>
      <c r="G3" s="12">
        <v>196683</v>
      </c>
      <c r="H3" s="12">
        <v>1293</v>
      </c>
      <c r="I3" s="12">
        <v>196683</v>
      </c>
      <c r="J3" s="13">
        <v>152.1136890951276</v>
      </c>
      <c r="K3" s="13">
        <v>46.17857142857143</v>
      </c>
      <c r="L3" s="13">
        <v>646.5</v>
      </c>
      <c r="M3" s="13">
        <v>98341.5</v>
      </c>
      <c r="N3" s="16">
        <v>0.12075084049308928</v>
      </c>
      <c r="O3" s="16">
        <v>0.1315625591564285</v>
      </c>
      <c r="P3" s="16" t="s">
        <v>22</v>
      </c>
      <c r="Q3" s="16" t="s">
        <v>22</v>
      </c>
      <c r="R3" s="2">
        <v>1</v>
      </c>
      <c r="S3" s="7" t="s">
        <v>23</v>
      </c>
      <c r="T3" s="6" t="s">
        <v>24</v>
      </c>
    </row>
    <row r="4" spans="1:20" ht="11.25" customHeight="1">
      <c r="A4" s="4">
        <v>2</v>
      </c>
      <c r="B4" s="1" t="s">
        <v>25</v>
      </c>
      <c r="C4" s="3">
        <v>39380</v>
      </c>
      <c r="D4" s="5">
        <v>2</v>
      </c>
      <c r="E4" s="11">
        <v>41</v>
      </c>
      <c r="F4" s="11">
        <v>1227</v>
      </c>
      <c r="G4" s="12">
        <v>169558</v>
      </c>
      <c r="H4" s="12">
        <v>1227</v>
      </c>
      <c r="I4" s="12">
        <v>169558</v>
      </c>
      <c r="J4" s="13">
        <v>138.18907905460472</v>
      </c>
      <c r="K4" s="13">
        <v>29.926829268292682</v>
      </c>
      <c r="L4" s="13">
        <v>613.5</v>
      </c>
      <c r="M4" s="13">
        <v>84779</v>
      </c>
      <c r="N4" s="16">
        <v>0.11458722450504295</v>
      </c>
      <c r="O4" s="16">
        <v>0.1134184673075238</v>
      </c>
      <c r="P4" s="16" t="s">
        <v>22</v>
      </c>
      <c r="Q4" s="16" t="s">
        <v>22</v>
      </c>
      <c r="R4" s="2">
        <v>1</v>
      </c>
      <c r="S4" s="7" t="s">
        <v>26</v>
      </c>
      <c r="T4" s="6" t="s">
        <v>27</v>
      </c>
    </row>
    <row r="5" spans="1:20" ht="11.25" customHeight="1">
      <c r="A5" s="4">
        <v>3</v>
      </c>
      <c r="B5" s="1" t="s">
        <v>28</v>
      </c>
      <c r="C5" s="3">
        <v>39324</v>
      </c>
      <c r="D5" s="5">
        <v>3</v>
      </c>
      <c r="E5" s="11">
        <v>25</v>
      </c>
      <c r="F5" s="11">
        <v>1320</v>
      </c>
      <c r="G5" s="12">
        <v>164448</v>
      </c>
      <c r="H5" s="12">
        <v>31071</v>
      </c>
      <c r="I5" s="12">
        <v>4054731</v>
      </c>
      <c r="J5" s="13">
        <v>124.58181818181818</v>
      </c>
      <c r="K5" s="13">
        <v>52.8</v>
      </c>
      <c r="L5" s="13">
        <v>440</v>
      </c>
      <c r="M5" s="13">
        <v>54816</v>
      </c>
      <c r="N5" s="16">
        <v>0.12327231976092641</v>
      </c>
      <c r="O5" s="16">
        <v>0.11000035452050433</v>
      </c>
      <c r="P5" s="16">
        <v>-0.09</v>
      </c>
      <c r="Q5" s="16">
        <v>-0.12</v>
      </c>
      <c r="R5" s="2">
        <v>9</v>
      </c>
      <c r="S5" s="7" t="s">
        <v>29</v>
      </c>
      <c r="T5" s="6" t="s">
        <v>30</v>
      </c>
    </row>
    <row r="6" spans="1:20" ht="11.25" customHeight="1">
      <c r="A6" s="4">
        <v>4</v>
      </c>
      <c r="B6" s="1" t="s">
        <v>31</v>
      </c>
      <c r="C6" s="3">
        <v>39359</v>
      </c>
      <c r="D6" s="5">
        <v>2</v>
      </c>
      <c r="E6" s="11">
        <v>28</v>
      </c>
      <c r="F6" s="11">
        <v>1087</v>
      </c>
      <c r="G6" s="12">
        <v>155303</v>
      </c>
      <c r="H6" s="12">
        <v>7863</v>
      </c>
      <c r="I6" s="12">
        <v>1103078</v>
      </c>
      <c r="J6" s="13">
        <v>142.87304507819687</v>
      </c>
      <c r="K6" s="13">
        <v>38.82142857142857</v>
      </c>
      <c r="L6" s="13">
        <v>543.5</v>
      </c>
      <c r="M6" s="13">
        <v>77651.5</v>
      </c>
      <c r="N6" s="16">
        <v>0.10151288756070227</v>
      </c>
      <c r="O6" s="16">
        <v>0.10388320355430217</v>
      </c>
      <c r="P6" s="16">
        <v>-0.04</v>
      </c>
      <c r="Q6" s="16">
        <v>-0.05</v>
      </c>
      <c r="R6" s="2">
        <v>4</v>
      </c>
      <c r="S6" s="7" t="s">
        <v>32</v>
      </c>
      <c r="T6" s="6" t="s">
        <v>33</v>
      </c>
    </row>
    <row r="7" spans="1:20" ht="11.25" customHeight="1">
      <c r="A7" s="4">
        <v>5</v>
      </c>
      <c r="B7" s="1" t="s">
        <v>34</v>
      </c>
      <c r="C7" s="3">
        <v>39380</v>
      </c>
      <c r="D7" s="5">
        <v>3</v>
      </c>
      <c r="E7" s="11">
        <v>46</v>
      </c>
      <c r="F7" s="11">
        <v>888</v>
      </c>
      <c r="G7" s="12">
        <v>129974</v>
      </c>
      <c r="H7" s="12">
        <v>888</v>
      </c>
      <c r="I7" s="12">
        <v>129974</v>
      </c>
      <c r="J7" s="13">
        <v>146.36711711711712</v>
      </c>
      <c r="K7" s="13">
        <v>19.304347826086957</v>
      </c>
      <c r="L7" s="13">
        <v>296</v>
      </c>
      <c r="M7" s="13">
        <v>43324.666666666664</v>
      </c>
      <c r="N7" s="16">
        <v>0.08292865147553231</v>
      </c>
      <c r="O7" s="16">
        <v>0.08694046798044384</v>
      </c>
      <c r="P7" s="16" t="s">
        <v>22</v>
      </c>
      <c r="Q7" s="16" t="s">
        <v>22</v>
      </c>
      <c r="R7" s="2">
        <v>1</v>
      </c>
      <c r="S7" s="7" t="s">
        <v>35</v>
      </c>
      <c r="T7" s="6" t="s">
        <v>33</v>
      </c>
    </row>
    <row r="8" spans="1:20" ht="11.25" customHeight="1">
      <c r="A8" s="4">
        <v>6</v>
      </c>
      <c r="B8" s="1" t="s">
        <v>36</v>
      </c>
      <c r="C8" s="3">
        <v>39373</v>
      </c>
      <c r="D8" s="5">
        <v>2</v>
      </c>
      <c r="E8" s="11">
        <v>33</v>
      </c>
      <c r="F8" s="11">
        <v>717</v>
      </c>
      <c r="G8" s="12">
        <v>99057</v>
      </c>
      <c r="H8" s="12">
        <v>2385</v>
      </c>
      <c r="I8" s="12">
        <v>335728</v>
      </c>
      <c r="J8" s="13">
        <v>138.15481171548117</v>
      </c>
      <c r="K8" s="13">
        <v>21.727272727272727</v>
      </c>
      <c r="L8" s="13">
        <v>358.5</v>
      </c>
      <c r="M8" s="13">
        <v>49528.5</v>
      </c>
      <c r="N8" s="16">
        <v>0.06695928277923048</v>
      </c>
      <c r="O8" s="16">
        <v>0.06625988225905817</v>
      </c>
      <c r="P8" s="16">
        <v>-0.41</v>
      </c>
      <c r="Q8" s="16">
        <v>-0.44</v>
      </c>
      <c r="R8" s="2">
        <v>2</v>
      </c>
      <c r="S8" s="7" t="s">
        <v>37</v>
      </c>
      <c r="T8" s="6" t="s">
        <v>38</v>
      </c>
    </row>
    <row r="9" spans="1:20" ht="11.25" customHeight="1">
      <c r="A9" s="4">
        <v>7</v>
      </c>
      <c r="B9" s="1" t="s">
        <v>39</v>
      </c>
      <c r="C9" s="3">
        <v>39373</v>
      </c>
      <c r="D9" s="5">
        <v>2</v>
      </c>
      <c r="E9" s="11">
        <v>20</v>
      </c>
      <c r="F9" s="11">
        <v>640</v>
      </c>
      <c r="G9" s="12">
        <v>94378</v>
      </c>
      <c r="H9" s="12">
        <v>2205</v>
      </c>
      <c r="I9" s="12">
        <v>319381</v>
      </c>
      <c r="J9" s="13">
        <v>147.465625</v>
      </c>
      <c r="K9" s="13">
        <v>32</v>
      </c>
      <c r="L9" s="13">
        <v>320</v>
      </c>
      <c r="M9" s="13">
        <v>47189</v>
      </c>
      <c r="N9" s="16">
        <v>0.05976839745984311</v>
      </c>
      <c r="O9" s="16">
        <v>0.06313006822178535</v>
      </c>
      <c r="P9" s="16">
        <v>-0.38</v>
      </c>
      <c r="Q9" s="16">
        <v>-0.4</v>
      </c>
      <c r="R9" s="2">
        <v>2</v>
      </c>
      <c r="S9" s="7" t="s">
        <v>40</v>
      </c>
      <c r="T9" s="6" t="s">
        <v>24</v>
      </c>
    </row>
    <row r="10" spans="1:20" ht="11.25" customHeight="1">
      <c r="A10" s="4">
        <v>8</v>
      </c>
      <c r="B10" s="1" t="s">
        <v>41</v>
      </c>
      <c r="C10" s="3">
        <v>39352</v>
      </c>
      <c r="D10" s="5">
        <v>2</v>
      </c>
      <c r="E10" s="11">
        <v>16</v>
      </c>
      <c r="F10" s="11">
        <v>630</v>
      </c>
      <c r="G10" s="12">
        <v>80799</v>
      </c>
      <c r="H10" s="12">
        <v>3874</v>
      </c>
      <c r="I10" s="12">
        <v>494028</v>
      </c>
      <c r="J10" s="13">
        <v>128.25238095238095</v>
      </c>
      <c r="K10" s="13">
        <v>39.375</v>
      </c>
      <c r="L10" s="13">
        <v>315</v>
      </c>
      <c r="M10" s="13">
        <v>40399.5</v>
      </c>
      <c r="N10" s="16">
        <v>0.05883451624953306</v>
      </c>
      <c r="O10" s="16">
        <v>0.05404698533823597</v>
      </c>
      <c r="P10" s="16">
        <v>-0.12</v>
      </c>
      <c r="Q10" s="16">
        <v>-0.13</v>
      </c>
      <c r="R10" s="2">
        <v>5</v>
      </c>
      <c r="S10" s="7" t="s">
        <v>42</v>
      </c>
      <c r="T10" s="6" t="s">
        <v>24</v>
      </c>
    </row>
    <row r="11" spans="1:20" ht="11.25" customHeight="1">
      <c r="A11" s="4">
        <v>9</v>
      </c>
      <c r="B11" s="1" t="s">
        <v>43</v>
      </c>
      <c r="C11" s="3">
        <v>39366</v>
      </c>
      <c r="D11" s="5">
        <v>2</v>
      </c>
      <c r="E11" s="11">
        <v>12</v>
      </c>
      <c r="F11" s="11">
        <v>486</v>
      </c>
      <c r="G11" s="12">
        <v>68855</v>
      </c>
      <c r="H11" s="12">
        <v>3790</v>
      </c>
      <c r="I11" s="12">
        <v>535258</v>
      </c>
      <c r="J11" s="13">
        <v>141.6769547325103</v>
      </c>
      <c r="K11" s="13">
        <v>40.5</v>
      </c>
      <c r="L11" s="13">
        <v>243</v>
      </c>
      <c r="M11" s="13">
        <v>34427.5</v>
      </c>
      <c r="N11" s="16">
        <v>0.04538662682106836</v>
      </c>
      <c r="O11" s="16">
        <v>0.04605756476521043</v>
      </c>
      <c r="P11" s="16">
        <v>-0.31</v>
      </c>
      <c r="Q11" s="16">
        <v>-0.29</v>
      </c>
      <c r="R11" s="2">
        <v>3</v>
      </c>
      <c r="S11" s="7" t="s">
        <v>44</v>
      </c>
      <c r="T11" s="6" t="s">
        <v>33</v>
      </c>
    </row>
    <row r="12" spans="1:20" ht="11.25" customHeight="1">
      <c r="A12" s="4">
        <v>10</v>
      </c>
      <c r="B12" s="1" t="s">
        <v>45</v>
      </c>
      <c r="C12" s="3">
        <v>39352</v>
      </c>
      <c r="D12" s="5">
        <v>2</v>
      </c>
      <c r="E12" s="11">
        <v>14</v>
      </c>
      <c r="F12" s="11">
        <v>496</v>
      </c>
      <c r="G12" s="12">
        <v>67115</v>
      </c>
      <c r="H12" s="12">
        <v>5841</v>
      </c>
      <c r="I12" s="12">
        <v>792478</v>
      </c>
      <c r="J12" s="13">
        <v>135.3125</v>
      </c>
      <c r="K12" s="13">
        <v>35.42857142857143</v>
      </c>
      <c r="L12" s="13">
        <v>248</v>
      </c>
      <c r="M12" s="13">
        <v>33557.5</v>
      </c>
      <c r="N12" s="16">
        <v>0.04632050803137841</v>
      </c>
      <c r="O12" s="16">
        <v>0.04489366726043277</v>
      </c>
      <c r="P12" s="16">
        <v>-0.04</v>
      </c>
      <c r="Q12" s="16">
        <v>-0.02</v>
      </c>
      <c r="R12" s="2">
        <v>5</v>
      </c>
      <c r="S12" s="7" t="s">
        <v>46</v>
      </c>
      <c r="T12" s="6" t="s">
        <v>33</v>
      </c>
    </row>
    <row r="13" spans="1:20" ht="11.25" customHeight="1">
      <c r="A13" s="4">
        <v>11</v>
      </c>
      <c r="B13" s="1" t="s">
        <v>47</v>
      </c>
      <c r="C13" s="3">
        <v>39366</v>
      </c>
      <c r="D13" s="5">
        <v>2</v>
      </c>
      <c r="E13" s="11">
        <v>14</v>
      </c>
      <c r="F13" s="11">
        <v>393</v>
      </c>
      <c r="G13" s="12">
        <v>52782</v>
      </c>
      <c r="H13" s="12">
        <v>2100</v>
      </c>
      <c r="I13" s="12">
        <v>275175</v>
      </c>
      <c r="J13" s="13">
        <v>134.3053435114504</v>
      </c>
      <c r="K13" s="13">
        <v>28.071428571428573</v>
      </c>
      <c r="L13" s="13">
        <v>196.5</v>
      </c>
      <c r="M13" s="13">
        <v>26391</v>
      </c>
      <c r="N13" s="16">
        <v>0.03670153156518491</v>
      </c>
      <c r="O13" s="16">
        <v>0.03530622879147974</v>
      </c>
      <c r="P13" s="16">
        <v>-0.2</v>
      </c>
      <c r="Q13" s="16">
        <v>-0.21</v>
      </c>
      <c r="R13" s="2">
        <v>3</v>
      </c>
      <c r="S13" s="7" t="s">
        <v>48</v>
      </c>
      <c r="T13" s="6" t="s">
        <v>30</v>
      </c>
    </row>
    <row r="14" spans="1:20" ht="11.25" customHeight="1">
      <c r="A14" s="4">
        <v>12</v>
      </c>
      <c r="B14" s="1" t="s">
        <v>49</v>
      </c>
      <c r="C14" s="3">
        <v>39345</v>
      </c>
      <c r="D14" s="5">
        <v>2</v>
      </c>
      <c r="E14" s="11">
        <v>14</v>
      </c>
      <c r="F14" s="11">
        <v>352</v>
      </c>
      <c r="G14" s="12">
        <v>50825</v>
      </c>
      <c r="H14" s="12">
        <v>4598</v>
      </c>
      <c r="I14" s="12">
        <v>617520</v>
      </c>
      <c r="J14" s="13">
        <v>144.38920454545453</v>
      </c>
      <c r="K14" s="13">
        <v>25.142857142857142</v>
      </c>
      <c r="L14" s="13">
        <v>176</v>
      </c>
      <c r="M14" s="13">
        <v>25412.5</v>
      </c>
      <c r="N14" s="16">
        <v>0.03287261860291371</v>
      </c>
      <c r="O14" s="16">
        <v>0.03399717855191083</v>
      </c>
      <c r="P14" s="16">
        <v>-0.05</v>
      </c>
      <c r="Q14" s="16">
        <v>-0.06</v>
      </c>
      <c r="R14" s="2">
        <v>6</v>
      </c>
      <c r="S14" s="7" t="s">
        <v>50</v>
      </c>
      <c r="T14" s="6" t="s">
        <v>33</v>
      </c>
    </row>
    <row r="15" spans="1:20" ht="11.25" customHeight="1">
      <c r="A15" s="4">
        <v>13</v>
      </c>
      <c r="B15" s="1" t="s">
        <v>51</v>
      </c>
      <c r="C15" s="3">
        <v>39359</v>
      </c>
      <c r="D15" s="5">
        <v>2</v>
      </c>
      <c r="E15" s="11">
        <v>20</v>
      </c>
      <c r="F15" s="11">
        <v>337</v>
      </c>
      <c r="G15" s="12">
        <v>48007</v>
      </c>
      <c r="H15" s="12">
        <v>3523</v>
      </c>
      <c r="I15" s="12">
        <v>505949</v>
      </c>
      <c r="J15" s="13">
        <v>142.4540059347181</v>
      </c>
      <c r="K15" s="13">
        <v>16.85</v>
      </c>
      <c r="L15" s="13">
        <v>168.5</v>
      </c>
      <c r="M15" s="13">
        <v>24003.5</v>
      </c>
      <c r="N15" s="16">
        <v>0.03147179678744864</v>
      </c>
      <c r="O15" s="16">
        <v>0.03211219971946057</v>
      </c>
      <c r="P15" s="16">
        <v>-0.19</v>
      </c>
      <c r="Q15" s="16">
        <v>-0.2</v>
      </c>
      <c r="R15" s="2">
        <v>4</v>
      </c>
      <c r="S15" s="7" t="s">
        <v>52</v>
      </c>
      <c r="T15" s="6" t="s">
        <v>38</v>
      </c>
    </row>
    <row r="16" spans="1:20" ht="11.25" customHeight="1">
      <c r="A16" s="4">
        <v>14</v>
      </c>
      <c r="B16" s="1" t="s">
        <v>53</v>
      </c>
      <c r="C16" s="3">
        <v>39366</v>
      </c>
      <c r="D16" s="5">
        <v>2</v>
      </c>
      <c r="E16" s="11">
        <v>12</v>
      </c>
      <c r="F16" s="11">
        <v>295</v>
      </c>
      <c r="G16" s="12">
        <v>43756</v>
      </c>
      <c r="H16" s="12">
        <v>2298</v>
      </c>
      <c r="I16" s="12">
        <v>330000</v>
      </c>
      <c r="J16" s="13">
        <v>148.32542372881355</v>
      </c>
      <c r="K16" s="13">
        <v>24.583333333333332</v>
      </c>
      <c r="L16" s="13">
        <v>147.5</v>
      </c>
      <c r="M16" s="13">
        <v>21878</v>
      </c>
      <c r="N16" s="16">
        <v>0.027549495704146432</v>
      </c>
      <c r="O16" s="16">
        <v>0.02926867771209858</v>
      </c>
      <c r="P16" s="16">
        <v>-0.46</v>
      </c>
      <c r="Q16" s="16">
        <v>-0.46</v>
      </c>
      <c r="R16" s="2">
        <v>3</v>
      </c>
      <c r="S16" s="7" t="s">
        <v>54</v>
      </c>
      <c r="T16" s="6" t="s">
        <v>24</v>
      </c>
    </row>
    <row r="17" spans="1:20" ht="11.25" customHeight="1">
      <c r="A17" s="4">
        <v>15</v>
      </c>
      <c r="B17" s="1" t="s">
        <v>55</v>
      </c>
      <c r="C17" s="3">
        <v>39373</v>
      </c>
      <c r="D17" s="5">
        <v>2</v>
      </c>
      <c r="E17" s="11">
        <v>16</v>
      </c>
      <c r="F17" s="11">
        <v>247</v>
      </c>
      <c r="G17" s="12">
        <v>36127</v>
      </c>
      <c r="H17" s="12">
        <v>1181</v>
      </c>
      <c r="I17" s="12">
        <v>173134</v>
      </c>
      <c r="J17" s="13">
        <v>146.26315789473685</v>
      </c>
      <c r="K17" s="13">
        <v>15.4375</v>
      </c>
      <c r="L17" s="13">
        <v>123.5</v>
      </c>
      <c r="M17" s="13">
        <v>18063.5</v>
      </c>
      <c r="N17" s="16">
        <v>0.0230668658946582</v>
      </c>
      <c r="O17" s="16">
        <v>0.024165589169599266</v>
      </c>
      <c r="P17" s="16">
        <v>-0.6</v>
      </c>
      <c r="Q17" s="16">
        <v>-0.62</v>
      </c>
      <c r="R17" s="2">
        <v>2</v>
      </c>
      <c r="S17" s="7" t="s">
        <v>56</v>
      </c>
      <c r="T17" s="6" t="s">
        <v>33</v>
      </c>
    </row>
    <row r="18" spans="1:20" ht="11.25" customHeight="1">
      <c r="A18" s="4">
        <v>16</v>
      </c>
      <c r="B18" s="1" t="s">
        <v>57</v>
      </c>
      <c r="C18" s="3">
        <v>39359</v>
      </c>
      <c r="D18" s="5">
        <v>2</v>
      </c>
      <c r="E18" s="11">
        <v>4</v>
      </c>
      <c r="F18" s="11">
        <v>175</v>
      </c>
      <c r="G18" s="12">
        <v>23114</v>
      </c>
      <c r="H18" s="12">
        <v>2649</v>
      </c>
      <c r="I18" s="12">
        <v>369667</v>
      </c>
      <c r="J18" s="13">
        <v>132.08</v>
      </c>
      <c r="K18" s="13">
        <v>43.75</v>
      </c>
      <c r="L18" s="13">
        <v>87.5</v>
      </c>
      <c r="M18" s="13">
        <v>11557</v>
      </c>
      <c r="N18" s="16">
        <v>0.01634292118042585</v>
      </c>
      <c r="O18" s="16">
        <v>0.015461107428408597</v>
      </c>
      <c r="P18" s="16">
        <v>-0.5</v>
      </c>
      <c r="Q18" s="16">
        <v>-0.55</v>
      </c>
      <c r="R18" s="2">
        <v>4</v>
      </c>
      <c r="S18" s="7" t="s">
        <v>58</v>
      </c>
      <c r="T18" s="6" t="s">
        <v>33</v>
      </c>
    </row>
    <row r="19" spans="1:20" ht="11.25" customHeight="1">
      <c r="A19" s="4">
        <v>17</v>
      </c>
      <c r="B19" s="1" t="s">
        <v>59</v>
      </c>
      <c r="C19" s="3">
        <v>39345</v>
      </c>
      <c r="D19" s="5">
        <v>1</v>
      </c>
      <c r="E19" s="11">
        <v>4</v>
      </c>
      <c r="F19" s="11">
        <v>76</v>
      </c>
      <c r="G19" s="12">
        <v>10246</v>
      </c>
      <c r="H19" s="12">
        <v>4293</v>
      </c>
      <c r="I19" s="12">
        <v>587250</v>
      </c>
      <c r="J19" s="13">
        <v>134.81578947368422</v>
      </c>
      <c r="K19" s="13">
        <v>19</v>
      </c>
      <c r="L19" s="13">
        <v>76</v>
      </c>
      <c r="M19" s="13">
        <v>10246</v>
      </c>
      <c r="N19" s="16">
        <v>0.007097497198356369</v>
      </c>
      <c r="O19" s="16">
        <v>0.006853617145949403</v>
      </c>
      <c r="P19" s="16">
        <v>-0.68</v>
      </c>
      <c r="Q19" s="16">
        <v>-0.7</v>
      </c>
      <c r="R19" s="2">
        <v>6</v>
      </c>
      <c r="S19" s="7" t="s">
        <v>60</v>
      </c>
      <c r="T19" s="6" t="s">
        <v>24</v>
      </c>
    </row>
    <row r="20" spans="1:20" ht="11.25" customHeight="1">
      <c r="A20" s="4">
        <v>18</v>
      </c>
      <c r="B20" s="1" t="s">
        <v>61</v>
      </c>
      <c r="C20" s="3">
        <v>39338</v>
      </c>
      <c r="D20" s="5">
        <v>1</v>
      </c>
      <c r="E20" s="11">
        <v>2</v>
      </c>
      <c r="F20" s="11">
        <v>33</v>
      </c>
      <c r="G20" s="12">
        <v>2810</v>
      </c>
      <c r="H20" s="12">
        <v>540</v>
      </c>
      <c r="I20" s="12">
        <v>31655</v>
      </c>
      <c r="J20" s="13">
        <v>85.15151515151516</v>
      </c>
      <c r="K20" s="13">
        <v>16.5</v>
      </c>
      <c r="L20" s="13">
        <v>33</v>
      </c>
      <c r="M20" s="13">
        <v>2810</v>
      </c>
      <c r="N20" s="16">
        <v>0.0030818079940231604</v>
      </c>
      <c r="O20" s="16">
        <v>0.0018796275795547356</v>
      </c>
      <c r="P20" s="16" t="s">
        <v>62</v>
      </c>
      <c r="Q20" s="16" t="s">
        <v>62</v>
      </c>
      <c r="R20" s="2">
        <v>7</v>
      </c>
      <c r="S20" s="7" t="s">
        <v>63</v>
      </c>
      <c r="T20" s="6" t="s">
        <v>64</v>
      </c>
    </row>
    <row r="21" spans="1:20" ht="11.25" customHeight="1">
      <c r="A21" s="4">
        <v>19</v>
      </c>
      <c r="B21" s="1" t="s">
        <v>65</v>
      </c>
      <c r="C21" s="3">
        <v>39289</v>
      </c>
      <c r="D21" s="5">
        <v>3</v>
      </c>
      <c r="E21" s="11">
        <v>3</v>
      </c>
      <c r="F21" s="11">
        <v>16</v>
      </c>
      <c r="G21" s="12">
        <v>1140</v>
      </c>
      <c r="H21" s="12">
        <v>11410</v>
      </c>
      <c r="I21" s="12">
        <v>1304140</v>
      </c>
      <c r="J21" s="13">
        <v>71.25</v>
      </c>
      <c r="K21" s="13">
        <v>5.333333333333333</v>
      </c>
      <c r="L21" s="13">
        <v>5.333333333333333</v>
      </c>
      <c r="M21" s="13">
        <v>380</v>
      </c>
      <c r="N21" s="16">
        <v>0.0014942099364960778</v>
      </c>
      <c r="O21" s="16">
        <v>0.0007625535376129532</v>
      </c>
      <c r="P21" s="16">
        <v>-0.93</v>
      </c>
      <c r="Q21" s="16">
        <v>-0.95</v>
      </c>
      <c r="R21" s="2">
        <v>14</v>
      </c>
      <c r="S21" s="7" t="s">
        <v>66</v>
      </c>
      <c r="T21" s="6" t="s">
        <v>67</v>
      </c>
    </row>
    <row r="22" spans="3:13" ht="12" customHeight="1">
      <c r="C22" s="8" t="s">
        <v>68</v>
      </c>
      <c r="D22" s="8">
        <f>SUM($D$2:$D$21)</f>
        <v>39</v>
      </c>
      <c r="E22" s="14">
        <f>SUM($E$2:$E$21)</f>
        <v>352</v>
      </c>
      <c r="F22" s="14">
        <f>SUM($F$2:$F$21)</f>
        <v>10708</v>
      </c>
      <c r="G22" s="14">
        <f>SUM($G$2:$G$21)</f>
        <v>1494977</v>
      </c>
      <c r="H22" s="15"/>
      <c r="I22" s="15"/>
      <c r="J22" s="15"/>
      <c r="K22" s="15"/>
      <c r="L22" s="15"/>
      <c r="M22" s="15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4" sqref="F24"/>
    </sheetView>
  </sheetViews>
  <sheetFormatPr defaultColWidth="9.140625" defaultRowHeight="12.75"/>
  <cols>
    <col min="1" max="1" width="3.28125" style="0" bestFit="1" customWidth="1"/>
    <col min="2" max="2" width="39.421875" style="0" bestFit="1" customWidth="1"/>
    <col min="3" max="3" width="10.7109375" style="0" bestFit="1" customWidth="1"/>
    <col min="4" max="4" width="6.421875" style="0" bestFit="1" customWidth="1"/>
    <col min="5" max="5" width="4.00390625" style="0" bestFit="1" customWidth="1"/>
    <col min="6" max="6" width="6.421875" style="0" bestFit="1" customWidth="1"/>
    <col min="7" max="7" width="8.8515625" style="0" bestFit="1" customWidth="1"/>
    <col min="8" max="8" width="5.7109375" style="0" bestFit="1" customWidth="1"/>
    <col min="9" max="9" width="7.8515625" style="0" bestFit="1" customWidth="1"/>
    <col min="10" max="10" width="3.57421875" style="0" bestFit="1" customWidth="1"/>
    <col min="11" max="13" width="5.7109375" style="0" bestFit="1" customWidth="1"/>
    <col min="14" max="15" width="4.140625" style="0" bestFit="1" customWidth="1"/>
    <col min="16" max="17" width="5.7109375" style="0" bestFit="1" customWidth="1"/>
    <col min="18" max="18" width="3.28125" style="0" bestFit="1" customWidth="1"/>
    <col min="19" max="19" width="16.8515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0" customFormat="1" ht="90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25</v>
      </c>
      <c r="C3" s="3">
        <v>39380</v>
      </c>
      <c r="D3" s="5">
        <v>6</v>
      </c>
      <c r="E3" s="11">
        <v>97</v>
      </c>
      <c r="F3" s="11">
        <v>2911</v>
      </c>
      <c r="G3" s="12">
        <v>360044</v>
      </c>
      <c r="H3" s="12">
        <v>2911</v>
      </c>
      <c r="I3" s="12">
        <v>360044</v>
      </c>
      <c r="J3" s="13">
        <v>123.6839574029543</v>
      </c>
      <c r="K3" s="13">
        <v>30.010309278350515</v>
      </c>
      <c r="L3" s="13">
        <v>485.1666666666667</v>
      </c>
      <c r="M3" s="13">
        <v>60007.333333333336</v>
      </c>
      <c r="N3" s="16">
        <v>0.13527580277893955</v>
      </c>
      <c r="O3" s="16">
        <v>0.14701265950965836</v>
      </c>
      <c r="P3" s="16" t="s">
        <v>22</v>
      </c>
      <c r="Q3" s="16" t="s">
        <v>22</v>
      </c>
      <c r="R3" s="2">
        <v>1</v>
      </c>
      <c r="S3" s="7" t="s">
        <v>26</v>
      </c>
      <c r="T3" s="6" t="s">
        <v>27</v>
      </c>
    </row>
    <row r="4" spans="1:20" ht="11.25" customHeight="1">
      <c r="A4" s="4">
        <v>2</v>
      </c>
      <c r="B4" s="1" t="s">
        <v>28</v>
      </c>
      <c r="C4" s="3">
        <v>39324</v>
      </c>
      <c r="D4" s="5">
        <v>12</v>
      </c>
      <c r="E4" s="11">
        <v>39</v>
      </c>
      <c r="F4" s="11">
        <v>2388</v>
      </c>
      <c r="G4" s="12">
        <v>226471</v>
      </c>
      <c r="H4" s="12">
        <v>77640</v>
      </c>
      <c r="I4" s="12">
        <v>8053396</v>
      </c>
      <c r="J4" s="13">
        <v>94.83710217755444</v>
      </c>
      <c r="K4" s="13">
        <v>61.23076923076923</v>
      </c>
      <c r="L4" s="13">
        <v>199</v>
      </c>
      <c r="M4" s="13">
        <v>18872.583333333332</v>
      </c>
      <c r="N4" s="16">
        <v>0.1109716994284121</v>
      </c>
      <c r="O4" s="16">
        <v>0.09247232008257836</v>
      </c>
      <c r="P4" s="16">
        <v>-0.28</v>
      </c>
      <c r="Q4" s="16">
        <v>-0.27</v>
      </c>
      <c r="R4" s="2">
        <v>9</v>
      </c>
      <c r="S4" s="7" t="s">
        <v>29</v>
      </c>
      <c r="T4" s="6" t="s">
        <v>30</v>
      </c>
    </row>
    <row r="5" spans="1:20" ht="11.25" customHeight="1">
      <c r="A5" s="4">
        <v>3</v>
      </c>
      <c r="B5" s="1" t="s">
        <v>21</v>
      </c>
      <c r="C5" s="3">
        <v>39380</v>
      </c>
      <c r="D5" s="5">
        <v>3</v>
      </c>
      <c r="E5" s="11">
        <v>41</v>
      </c>
      <c r="F5" s="11">
        <v>1503</v>
      </c>
      <c r="G5" s="12">
        <v>221729</v>
      </c>
      <c r="H5" s="12">
        <v>1503</v>
      </c>
      <c r="I5" s="12">
        <v>221729</v>
      </c>
      <c r="J5" s="13">
        <v>147.52428476380572</v>
      </c>
      <c r="K5" s="13">
        <v>36.65853658536585</v>
      </c>
      <c r="L5" s="13">
        <v>501</v>
      </c>
      <c r="M5" s="13">
        <v>73909.66666666667</v>
      </c>
      <c r="N5" s="16">
        <v>0.0698452530322041</v>
      </c>
      <c r="O5" s="16">
        <v>0.09053607331442001</v>
      </c>
      <c r="P5" s="16" t="s">
        <v>22</v>
      </c>
      <c r="Q5" s="16" t="s">
        <v>22</v>
      </c>
      <c r="R5" s="2">
        <v>1</v>
      </c>
      <c r="S5" s="7" t="s">
        <v>23</v>
      </c>
      <c r="T5" s="6" t="s">
        <v>24</v>
      </c>
    </row>
    <row r="6" spans="1:20" ht="11.25" customHeight="1">
      <c r="A6" s="4">
        <v>4</v>
      </c>
      <c r="B6" s="1" t="s">
        <v>31</v>
      </c>
      <c r="C6" s="3">
        <v>39359</v>
      </c>
      <c r="D6" s="5">
        <v>6</v>
      </c>
      <c r="E6" s="11">
        <v>45</v>
      </c>
      <c r="F6" s="11">
        <v>1683</v>
      </c>
      <c r="G6" s="12">
        <v>201285</v>
      </c>
      <c r="H6" s="12">
        <v>12773</v>
      </c>
      <c r="I6" s="12">
        <v>1604168</v>
      </c>
      <c r="J6" s="13">
        <v>119.59893048128342</v>
      </c>
      <c r="K6" s="13">
        <v>37.4</v>
      </c>
      <c r="L6" s="13">
        <v>280.5</v>
      </c>
      <c r="M6" s="13">
        <v>33547.5</v>
      </c>
      <c r="N6" s="16">
        <v>0.07820995399414471</v>
      </c>
      <c r="O6" s="16">
        <v>0.08218840799847126</v>
      </c>
      <c r="P6" s="16">
        <v>-0.15</v>
      </c>
      <c r="Q6" s="16">
        <v>-0.18</v>
      </c>
      <c r="R6" s="2">
        <v>4</v>
      </c>
      <c r="S6" s="7" t="s">
        <v>32</v>
      </c>
      <c r="T6" s="6" t="s">
        <v>33</v>
      </c>
    </row>
    <row r="7" spans="1:20" ht="11.25" customHeight="1">
      <c r="A7" s="4">
        <v>5</v>
      </c>
      <c r="B7" s="1" t="s">
        <v>34</v>
      </c>
      <c r="C7" s="3">
        <v>39380</v>
      </c>
      <c r="D7" s="5">
        <v>7</v>
      </c>
      <c r="E7" s="11">
        <v>96</v>
      </c>
      <c r="F7" s="11">
        <v>1496</v>
      </c>
      <c r="G7" s="12">
        <v>196960</v>
      </c>
      <c r="H7" s="12">
        <v>1496</v>
      </c>
      <c r="I7" s="12">
        <v>196960</v>
      </c>
      <c r="J7" s="13">
        <v>131.6577540106952</v>
      </c>
      <c r="K7" s="13">
        <v>15.583333333333334</v>
      </c>
      <c r="L7" s="13">
        <v>213.71428571428572</v>
      </c>
      <c r="M7" s="13">
        <v>28137.14285714286</v>
      </c>
      <c r="N7" s="16">
        <v>0.06951995910590641</v>
      </c>
      <c r="O7" s="16">
        <v>0.08042243008360732</v>
      </c>
      <c r="P7" s="16" t="s">
        <v>22</v>
      </c>
      <c r="Q7" s="16" t="s">
        <v>22</v>
      </c>
      <c r="R7" s="2">
        <v>1</v>
      </c>
      <c r="S7" s="7" t="s">
        <v>35</v>
      </c>
      <c r="T7" s="6" t="s">
        <v>33</v>
      </c>
    </row>
    <row r="8" spans="1:20" ht="11.25" customHeight="1">
      <c r="A8" s="4">
        <v>6</v>
      </c>
      <c r="B8" s="1" t="s">
        <v>36</v>
      </c>
      <c r="C8" s="3">
        <v>39373</v>
      </c>
      <c r="D8" s="5">
        <v>6</v>
      </c>
      <c r="E8" s="11">
        <v>58</v>
      </c>
      <c r="F8" s="11">
        <v>1211</v>
      </c>
      <c r="G8" s="12">
        <v>147622</v>
      </c>
      <c r="H8" s="12">
        <v>4547</v>
      </c>
      <c r="I8" s="12">
        <v>572944</v>
      </c>
      <c r="J8" s="13">
        <v>121.9009083402147</v>
      </c>
      <c r="K8" s="13">
        <v>20.879310344827587</v>
      </c>
      <c r="L8" s="13">
        <v>201.83333333333334</v>
      </c>
      <c r="M8" s="13">
        <v>24603.666666666668</v>
      </c>
      <c r="N8" s="16">
        <v>0.056275849249500444</v>
      </c>
      <c r="O8" s="16">
        <v>0.06027680734058834</v>
      </c>
      <c r="P8" s="16">
        <v>-0.5</v>
      </c>
      <c r="Q8" s="16">
        <v>-0.53</v>
      </c>
      <c r="R8" s="2">
        <v>2</v>
      </c>
      <c r="S8" s="7" t="s">
        <v>37</v>
      </c>
      <c r="T8" s="6" t="s">
        <v>38</v>
      </c>
    </row>
    <row r="9" spans="1:20" ht="11.25" customHeight="1">
      <c r="A9" s="4">
        <v>7</v>
      </c>
      <c r="B9" s="1" t="s">
        <v>39</v>
      </c>
      <c r="C9" s="3">
        <v>39373</v>
      </c>
      <c r="D9" s="5">
        <v>4</v>
      </c>
      <c r="E9" s="11">
        <v>43</v>
      </c>
      <c r="F9" s="11">
        <v>989</v>
      </c>
      <c r="G9" s="12">
        <v>135461</v>
      </c>
      <c r="H9" s="12">
        <v>3281</v>
      </c>
      <c r="I9" s="12">
        <v>446919</v>
      </c>
      <c r="J9" s="13">
        <v>136.96764408493428</v>
      </c>
      <c r="K9" s="13">
        <v>23</v>
      </c>
      <c r="L9" s="13">
        <v>247.25</v>
      </c>
      <c r="M9" s="13">
        <v>33865.25</v>
      </c>
      <c r="N9" s="16">
        <v>0.04595938472977369</v>
      </c>
      <c r="O9" s="16">
        <v>0.055311244930724666</v>
      </c>
      <c r="P9" s="16">
        <v>-0.37</v>
      </c>
      <c r="Q9" s="16">
        <v>-0.39</v>
      </c>
      <c r="R9" s="2">
        <v>2</v>
      </c>
      <c r="S9" s="7" t="s">
        <v>40</v>
      </c>
      <c r="T9" s="6" t="s">
        <v>24</v>
      </c>
    </row>
    <row r="10" spans="1:20" ht="11.25" customHeight="1">
      <c r="A10" s="4">
        <v>8</v>
      </c>
      <c r="B10" s="1" t="s">
        <v>41</v>
      </c>
      <c r="C10" s="3">
        <v>39352</v>
      </c>
      <c r="D10" s="5">
        <v>8</v>
      </c>
      <c r="E10" s="11">
        <v>37</v>
      </c>
      <c r="F10" s="11">
        <v>1351</v>
      </c>
      <c r="G10" s="12">
        <v>128589</v>
      </c>
      <c r="H10" s="12">
        <v>12363</v>
      </c>
      <c r="I10" s="12">
        <v>1316406</v>
      </c>
      <c r="J10" s="13">
        <v>95.18060695780903</v>
      </c>
      <c r="K10" s="13">
        <v>36.513513513513516</v>
      </c>
      <c r="L10" s="13">
        <v>168.875</v>
      </c>
      <c r="M10" s="13">
        <v>16073.625</v>
      </c>
      <c r="N10" s="16">
        <v>0.06278172777545425</v>
      </c>
      <c r="O10" s="16">
        <v>0.052505279559407904</v>
      </c>
      <c r="P10" s="16">
        <v>-0.22</v>
      </c>
      <c r="Q10" s="16">
        <v>-0.32</v>
      </c>
      <c r="R10" s="2">
        <v>5</v>
      </c>
      <c r="S10" s="7" t="s">
        <v>42</v>
      </c>
      <c r="T10" s="6" t="s">
        <v>24</v>
      </c>
    </row>
    <row r="11" spans="1:20" ht="11.25" customHeight="1">
      <c r="A11" s="4">
        <v>9</v>
      </c>
      <c r="B11" s="1" t="s">
        <v>43</v>
      </c>
      <c r="C11" s="3">
        <v>39366</v>
      </c>
      <c r="D11" s="5">
        <v>7</v>
      </c>
      <c r="E11" s="11">
        <v>55</v>
      </c>
      <c r="F11" s="11">
        <v>1027</v>
      </c>
      <c r="G11" s="12">
        <v>126734</v>
      </c>
      <c r="H11" s="12">
        <v>6407</v>
      </c>
      <c r="I11" s="12">
        <v>818519</v>
      </c>
      <c r="J11" s="13">
        <v>123.40214216163584</v>
      </c>
      <c r="K11" s="13">
        <v>18.672727272727272</v>
      </c>
      <c r="L11" s="13">
        <v>146.71428571428572</v>
      </c>
      <c r="M11" s="13">
        <v>18104.85714285714</v>
      </c>
      <c r="N11" s="16">
        <v>0.04772526604396115</v>
      </c>
      <c r="O11" s="16">
        <v>0.051747848569333316</v>
      </c>
      <c r="P11" s="16">
        <v>-0.17</v>
      </c>
      <c r="Q11" s="16">
        <v>-0.2</v>
      </c>
      <c r="R11" s="2">
        <v>3</v>
      </c>
      <c r="S11" s="7" t="s">
        <v>44</v>
      </c>
      <c r="T11" s="6" t="s">
        <v>33</v>
      </c>
    </row>
    <row r="12" spans="1:20" ht="11.25" customHeight="1">
      <c r="A12" s="4">
        <v>10</v>
      </c>
      <c r="B12" s="1" t="s">
        <v>45</v>
      </c>
      <c r="C12" s="3">
        <v>39352</v>
      </c>
      <c r="D12" s="5">
        <v>8</v>
      </c>
      <c r="E12" s="11">
        <v>41</v>
      </c>
      <c r="F12" s="11">
        <v>1196</v>
      </c>
      <c r="G12" s="12">
        <v>119613</v>
      </c>
      <c r="H12" s="12">
        <v>13586</v>
      </c>
      <c r="I12" s="12">
        <v>1556684</v>
      </c>
      <c r="J12" s="13">
        <v>100.01086956521739</v>
      </c>
      <c r="K12" s="13">
        <v>29.170731707317074</v>
      </c>
      <c r="L12" s="13">
        <v>149.5</v>
      </c>
      <c r="M12" s="13">
        <v>14951.625</v>
      </c>
      <c r="N12" s="16">
        <v>0.05557879083600539</v>
      </c>
      <c r="O12" s="16">
        <v>0.04884021186835155</v>
      </c>
      <c r="P12" s="16">
        <v>-0.31</v>
      </c>
      <c r="Q12" s="16">
        <v>-0.35</v>
      </c>
      <c r="R12" s="2">
        <v>5</v>
      </c>
      <c r="S12" s="7" t="s">
        <v>46</v>
      </c>
      <c r="T12" s="6" t="s">
        <v>33</v>
      </c>
    </row>
    <row r="13" spans="1:20" ht="11.25" customHeight="1">
      <c r="A13" s="4">
        <v>11</v>
      </c>
      <c r="B13" s="1" t="s">
        <v>51</v>
      </c>
      <c r="C13" s="3">
        <v>39359</v>
      </c>
      <c r="D13" s="5">
        <v>10</v>
      </c>
      <c r="E13" s="11">
        <v>55</v>
      </c>
      <c r="F13" s="11">
        <v>1156</v>
      </c>
      <c r="G13" s="12">
        <v>101567</v>
      </c>
      <c r="H13" s="12">
        <v>10200</v>
      </c>
      <c r="I13" s="12">
        <v>1110397</v>
      </c>
      <c r="J13" s="13">
        <v>87.86072664359861</v>
      </c>
      <c r="K13" s="13">
        <v>21.01818181818182</v>
      </c>
      <c r="L13" s="13">
        <v>115.6</v>
      </c>
      <c r="M13" s="13">
        <v>10156.7</v>
      </c>
      <c r="N13" s="16">
        <v>0.05371996840001859</v>
      </c>
      <c r="O13" s="16">
        <v>0.04147169453849383</v>
      </c>
      <c r="P13" s="16">
        <v>-0.29</v>
      </c>
      <c r="Q13" s="16">
        <v>-0.36</v>
      </c>
      <c r="R13" s="2">
        <v>4</v>
      </c>
      <c r="S13" s="7" t="s">
        <v>52</v>
      </c>
      <c r="T13" s="6" t="s">
        <v>38</v>
      </c>
    </row>
    <row r="14" spans="1:20" ht="11.25" customHeight="1">
      <c r="A14" s="4">
        <v>12</v>
      </c>
      <c r="B14" s="1" t="s">
        <v>47</v>
      </c>
      <c r="C14" s="3">
        <v>39366</v>
      </c>
      <c r="D14" s="5">
        <v>4</v>
      </c>
      <c r="E14" s="11">
        <v>31</v>
      </c>
      <c r="F14" s="11">
        <v>744</v>
      </c>
      <c r="G14" s="12">
        <v>92857</v>
      </c>
      <c r="H14" s="12">
        <v>3357</v>
      </c>
      <c r="I14" s="12">
        <v>391673</v>
      </c>
      <c r="J14" s="13">
        <v>124.80779569892474</v>
      </c>
      <c r="K14" s="13">
        <v>24</v>
      </c>
      <c r="L14" s="13">
        <v>186</v>
      </c>
      <c r="M14" s="13">
        <v>23214.25</v>
      </c>
      <c r="N14" s="16">
        <v>0.034574097309354526</v>
      </c>
      <c r="O14" s="16">
        <v>0.03791523959318402</v>
      </c>
      <c r="P14" s="16">
        <v>0.19</v>
      </c>
      <c r="Q14" s="16">
        <v>0.2</v>
      </c>
      <c r="R14" s="2">
        <v>3</v>
      </c>
      <c r="S14" s="7" t="s">
        <v>48</v>
      </c>
      <c r="T14" s="6" t="s">
        <v>30</v>
      </c>
    </row>
    <row r="15" spans="1:20" ht="11.25" customHeight="1">
      <c r="A15" s="4">
        <v>13</v>
      </c>
      <c r="B15" s="1" t="s">
        <v>53</v>
      </c>
      <c r="C15" s="3">
        <v>39366</v>
      </c>
      <c r="D15" s="5">
        <v>4</v>
      </c>
      <c r="E15" s="11">
        <v>28</v>
      </c>
      <c r="F15" s="11">
        <v>566</v>
      </c>
      <c r="G15" s="12">
        <v>73765</v>
      </c>
      <c r="H15" s="12">
        <v>3279</v>
      </c>
      <c r="I15" s="12">
        <v>443462</v>
      </c>
      <c r="J15" s="13">
        <v>130.3268551236749</v>
      </c>
      <c r="K15" s="13">
        <v>20.214285714285715</v>
      </c>
      <c r="L15" s="13">
        <v>141.5</v>
      </c>
      <c r="M15" s="13">
        <v>18441.25</v>
      </c>
      <c r="N15" s="16">
        <v>0.026302337469213254</v>
      </c>
      <c r="O15" s="16">
        <v>0.03011962101501469</v>
      </c>
      <c r="P15" s="16">
        <v>-0.2</v>
      </c>
      <c r="Q15" s="16">
        <v>-0.27</v>
      </c>
      <c r="R15" s="2">
        <v>3</v>
      </c>
      <c r="S15" s="7" t="s">
        <v>54</v>
      </c>
      <c r="T15" s="6" t="s">
        <v>24</v>
      </c>
    </row>
    <row r="16" spans="1:20" ht="11.25" customHeight="1">
      <c r="A16" s="4">
        <v>14</v>
      </c>
      <c r="B16" s="1" t="s">
        <v>55</v>
      </c>
      <c r="C16" s="3">
        <v>39373</v>
      </c>
      <c r="D16" s="5">
        <v>6</v>
      </c>
      <c r="E16" s="11">
        <v>43</v>
      </c>
      <c r="F16" s="11">
        <v>513</v>
      </c>
      <c r="G16" s="12">
        <v>64964</v>
      </c>
      <c r="H16" s="12">
        <v>1890</v>
      </c>
      <c r="I16" s="12">
        <v>251101</v>
      </c>
      <c r="J16" s="13">
        <v>126.63547758284601</v>
      </c>
      <c r="K16" s="13">
        <v>11.930232558139535</v>
      </c>
      <c r="L16" s="13">
        <v>85.5</v>
      </c>
      <c r="M16" s="13">
        <v>10827.333333333334</v>
      </c>
      <c r="N16" s="16">
        <v>0.02383939774153074</v>
      </c>
      <c r="O16" s="16">
        <v>0.02652600907773896</v>
      </c>
      <c r="P16" s="16">
        <v>-0.47</v>
      </c>
      <c r="Q16" s="16">
        <v>-0.52</v>
      </c>
      <c r="R16" s="2">
        <v>2</v>
      </c>
      <c r="S16" s="7" t="s">
        <v>56</v>
      </c>
      <c r="T16" s="6" t="s">
        <v>33</v>
      </c>
    </row>
    <row r="17" spans="1:20" ht="11.25" customHeight="1">
      <c r="A17" s="4">
        <v>15</v>
      </c>
      <c r="B17" s="1" t="s">
        <v>49</v>
      </c>
      <c r="C17" s="3">
        <v>39345</v>
      </c>
      <c r="D17" s="5">
        <v>7</v>
      </c>
      <c r="E17" s="11">
        <v>20</v>
      </c>
      <c r="F17" s="11">
        <v>412</v>
      </c>
      <c r="G17" s="12">
        <v>54365</v>
      </c>
      <c r="H17" s="12">
        <v>6707</v>
      </c>
      <c r="I17" s="12">
        <v>815852</v>
      </c>
      <c r="J17" s="13">
        <v>131.95388349514562</v>
      </c>
      <c r="K17" s="13">
        <v>20.6</v>
      </c>
      <c r="L17" s="13">
        <v>58.857142857142854</v>
      </c>
      <c r="M17" s="13">
        <v>7766.428571428572</v>
      </c>
      <c r="N17" s="16">
        <v>0.019145871090664065</v>
      </c>
      <c r="O17" s="16">
        <v>0.022198240310191467</v>
      </c>
      <c r="P17" s="16">
        <v>-0.1</v>
      </c>
      <c r="Q17" s="16">
        <v>-0.09</v>
      </c>
      <c r="R17" s="2">
        <v>6</v>
      </c>
      <c r="S17" s="7" t="s">
        <v>50</v>
      </c>
      <c r="T17" s="6" t="s">
        <v>33</v>
      </c>
    </row>
    <row r="18" spans="1:20" ht="11.25" customHeight="1">
      <c r="A18" s="4">
        <v>16</v>
      </c>
      <c r="B18" s="1" t="s">
        <v>70</v>
      </c>
      <c r="C18" s="3">
        <v>39331</v>
      </c>
      <c r="D18" s="5">
        <v>5</v>
      </c>
      <c r="E18" s="11">
        <v>21</v>
      </c>
      <c r="F18" s="11">
        <v>606</v>
      </c>
      <c r="G18" s="12">
        <v>47100</v>
      </c>
      <c r="H18" s="12">
        <v>24137</v>
      </c>
      <c r="I18" s="12">
        <v>2633987</v>
      </c>
      <c r="J18" s="13">
        <v>77.72277227722772</v>
      </c>
      <c r="K18" s="13">
        <v>28.857142857142858</v>
      </c>
      <c r="L18" s="13">
        <v>121.2</v>
      </c>
      <c r="M18" s="13">
        <v>9420</v>
      </c>
      <c r="N18" s="16">
        <v>0.028161159905200055</v>
      </c>
      <c r="O18" s="16">
        <v>0.01923180573181308</v>
      </c>
      <c r="P18" s="16">
        <v>1.16</v>
      </c>
      <c r="Q18" s="16">
        <v>0.58</v>
      </c>
      <c r="R18" s="2">
        <v>8</v>
      </c>
      <c r="S18" s="7" t="s">
        <v>71</v>
      </c>
      <c r="T18" s="6" t="s">
        <v>72</v>
      </c>
    </row>
    <row r="19" spans="1:20" ht="11.25" customHeight="1">
      <c r="A19" s="4">
        <v>17</v>
      </c>
      <c r="B19" s="1" t="s">
        <v>57</v>
      </c>
      <c r="C19" s="3">
        <v>39359</v>
      </c>
      <c r="D19" s="5">
        <v>5</v>
      </c>
      <c r="E19" s="11">
        <v>18</v>
      </c>
      <c r="F19" s="11">
        <v>410</v>
      </c>
      <c r="G19" s="12">
        <v>45395</v>
      </c>
      <c r="H19" s="12">
        <v>3581</v>
      </c>
      <c r="I19" s="12">
        <v>462396</v>
      </c>
      <c r="J19" s="13">
        <v>110.71951219512195</v>
      </c>
      <c r="K19" s="13">
        <v>22.77777777777778</v>
      </c>
      <c r="L19" s="13">
        <v>82</v>
      </c>
      <c r="M19" s="13">
        <v>9079</v>
      </c>
      <c r="N19" s="16">
        <v>0.019052929968864724</v>
      </c>
      <c r="O19" s="16">
        <v>0.01853562253069331</v>
      </c>
      <c r="P19" s="16">
        <v>0.05</v>
      </c>
      <c r="Q19" s="16">
        <v>-0.15</v>
      </c>
      <c r="R19" s="2">
        <v>4</v>
      </c>
      <c r="S19" s="7" t="s">
        <v>58</v>
      </c>
      <c r="T19" s="6" t="s">
        <v>33</v>
      </c>
    </row>
    <row r="20" spans="1:20" ht="11.25" customHeight="1">
      <c r="A20" s="4">
        <v>18</v>
      </c>
      <c r="B20" s="1" t="s">
        <v>73</v>
      </c>
      <c r="C20" s="3">
        <v>39338</v>
      </c>
      <c r="D20" s="5">
        <v>3</v>
      </c>
      <c r="E20" s="11">
        <v>7</v>
      </c>
      <c r="F20" s="11">
        <v>464</v>
      </c>
      <c r="G20" s="12">
        <v>27857</v>
      </c>
      <c r="H20" s="12">
        <v>4588</v>
      </c>
      <c r="I20" s="12">
        <v>417377</v>
      </c>
      <c r="J20" s="13">
        <v>60.036637931034484</v>
      </c>
      <c r="K20" s="13">
        <v>66.28571428571429</v>
      </c>
      <c r="L20" s="13">
        <v>154.66666666666666</v>
      </c>
      <c r="M20" s="13">
        <v>9285.666666666666</v>
      </c>
      <c r="N20" s="16">
        <v>0.021562340257446907</v>
      </c>
      <c r="O20" s="16">
        <v>0.011374531046095903</v>
      </c>
      <c r="P20" s="16">
        <v>1.23</v>
      </c>
      <c r="Q20" s="16">
        <v>1.05</v>
      </c>
      <c r="R20" s="2">
        <v>7</v>
      </c>
      <c r="S20" s="7" t="s">
        <v>74</v>
      </c>
      <c r="T20" s="6" t="s">
        <v>38</v>
      </c>
    </row>
    <row r="21" spans="1:20" ht="11.25" customHeight="1">
      <c r="A21" s="4">
        <v>19</v>
      </c>
      <c r="B21" s="1" t="s">
        <v>75</v>
      </c>
      <c r="C21" s="3">
        <v>39359</v>
      </c>
      <c r="D21" s="5">
        <v>3</v>
      </c>
      <c r="E21" s="11">
        <v>23</v>
      </c>
      <c r="F21" s="11">
        <v>248</v>
      </c>
      <c r="G21" s="12">
        <v>23943</v>
      </c>
      <c r="H21" s="12">
        <v>1204</v>
      </c>
      <c r="I21" s="12">
        <v>136046</v>
      </c>
      <c r="J21" s="13">
        <v>96.54435483870968</v>
      </c>
      <c r="K21" s="13">
        <v>10.782608695652174</v>
      </c>
      <c r="L21" s="13">
        <v>82.66666666666667</v>
      </c>
      <c r="M21" s="13">
        <v>7981</v>
      </c>
      <c r="N21" s="16">
        <v>0.011524699103118175</v>
      </c>
      <c r="O21" s="16">
        <v>0.009776372072968166</v>
      </c>
      <c r="P21" s="16">
        <v>2.7</v>
      </c>
      <c r="Q21" s="16">
        <v>4.39</v>
      </c>
      <c r="R21" s="2">
        <v>4</v>
      </c>
      <c r="S21" s="7" t="s">
        <v>76</v>
      </c>
      <c r="T21" s="6" t="s">
        <v>24</v>
      </c>
    </row>
    <row r="22" spans="1:20" ht="11.25" customHeight="1">
      <c r="A22" s="4">
        <v>20</v>
      </c>
      <c r="B22" s="1" t="s">
        <v>59</v>
      </c>
      <c r="C22" s="3">
        <v>39345</v>
      </c>
      <c r="D22" s="5">
        <v>5</v>
      </c>
      <c r="E22" s="11">
        <v>19</v>
      </c>
      <c r="F22" s="11">
        <v>228</v>
      </c>
      <c r="G22" s="12">
        <v>22946</v>
      </c>
      <c r="H22" s="12">
        <v>10320</v>
      </c>
      <c r="I22" s="12">
        <v>1208616</v>
      </c>
      <c r="J22" s="13">
        <v>100.64035087719299</v>
      </c>
      <c r="K22" s="13">
        <v>12</v>
      </c>
      <c r="L22" s="13">
        <v>45.6</v>
      </c>
      <c r="M22" s="13">
        <v>4589.2</v>
      </c>
      <c r="N22" s="16">
        <v>0.010595287885124774</v>
      </c>
      <c r="O22" s="16">
        <v>0.009369278435715138</v>
      </c>
      <c r="P22" s="16">
        <v>-0.55</v>
      </c>
      <c r="Q22" s="16">
        <v>-0.61</v>
      </c>
      <c r="R22" s="2">
        <v>6</v>
      </c>
      <c r="S22" s="7" t="s">
        <v>60</v>
      </c>
      <c r="T22" s="6" t="s">
        <v>24</v>
      </c>
    </row>
    <row r="23" spans="1:20" ht="11.25" customHeight="1">
      <c r="A23" s="4">
        <v>21</v>
      </c>
      <c r="B23" s="1" t="s">
        <v>77</v>
      </c>
      <c r="C23" s="3">
        <v>39345</v>
      </c>
      <c r="D23" s="5">
        <v>4</v>
      </c>
      <c r="E23" s="11">
        <v>9</v>
      </c>
      <c r="F23" s="11">
        <v>114</v>
      </c>
      <c r="G23" s="12">
        <v>10803</v>
      </c>
      <c r="H23" s="12">
        <v>2514</v>
      </c>
      <c r="I23" s="12">
        <v>257455</v>
      </c>
      <c r="J23" s="13">
        <v>94.76315789473684</v>
      </c>
      <c r="K23" s="13">
        <v>12.666666666666666</v>
      </c>
      <c r="L23" s="13">
        <v>28.5</v>
      </c>
      <c r="M23" s="13">
        <v>2700.75</v>
      </c>
      <c r="N23" s="16">
        <v>0.005297643942562387</v>
      </c>
      <c r="O23" s="16">
        <v>0.004411065760526045</v>
      </c>
      <c r="P23" s="16">
        <v>-0.3</v>
      </c>
      <c r="Q23" s="16">
        <v>-0.42</v>
      </c>
      <c r="R23" s="2">
        <v>6</v>
      </c>
      <c r="S23" s="7" t="s">
        <v>78</v>
      </c>
      <c r="T23" s="6" t="s">
        <v>24</v>
      </c>
    </row>
    <row r="24" spans="1:20" ht="11.25" customHeight="1">
      <c r="A24" s="4">
        <v>22</v>
      </c>
      <c r="B24" s="1" t="s">
        <v>65</v>
      </c>
      <c r="C24" s="3">
        <v>39289</v>
      </c>
      <c r="D24" s="5">
        <v>4</v>
      </c>
      <c r="E24" s="11">
        <v>5</v>
      </c>
      <c r="F24" s="11">
        <v>168</v>
      </c>
      <c r="G24" s="12">
        <v>10108</v>
      </c>
      <c r="H24" s="12">
        <v>17890</v>
      </c>
      <c r="I24" s="12">
        <v>1838034</v>
      </c>
      <c r="J24" s="13">
        <v>60.166666666666664</v>
      </c>
      <c r="K24" s="13">
        <v>33.6</v>
      </c>
      <c r="L24" s="13">
        <v>42</v>
      </c>
      <c r="M24" s="13">
        <v>2527</v>
      </c>
      <c r="N24" s="16">
        <v>0.0078070542311445695</v>
      </c>
      <c r="O24" s="16">
        <v>0.004127284338368719</v>
      </c>
      <c r="P24" s="16">
        <v>-0.48</v>
      </c>
      <c r="Q24" s="16">
        <v>-0.73</v>
      </c>
      <c r="R24" s="2">
        <v>14</v>
      </c>
      <c r="S24" s="7" t="s">
        <v>66</v>
      </c>
      <c r="T24" s="6" t="s">
        <v>67</v>
      </c>
    </row>
    <row r="25" spans="1:20" ht="11.25" customHeight="1">
      <c r="A25" s="4">
        <v>23</v>
      </c>
      <c r="B25" s="1" t="s">
        <v>61</v>
      </c>
      <c r="C25" s="3">
        <v>39338</v>
      </c>
      <c r="D25" s="5">
        <v>2</v>
      </c>
      <c r="E25" s="11">
        <v>4</v>
      </c>
      <c r="F25" s="11">
        <v>135</v>
      </c>
      <c r="G25" s="12">
        <v>8890</v>
      </c>
      <c r="H25" s="12">
        <v>1058</v>
      </c>
      <c r="I25" s="12">
        <v>54370</v>
      </c>
      <c r="J25" s="13">
        <v>65.85185185185185</v>
      </c>
      <c r="K25" s="13">
        <v>33.75</v>
      </c>
      <c r="L25" s="13">
        <v>67.5</v>
      </c>
      <c r="M25" s="13">
        <v>4445</v>
      </c>
      <c r="N25" s="16">
        <v>0.006273525721455458</v>
      </c>
      <c r="O25" s="16">
        <v>0.0036299522920555903</v>
      </c>
      <c r="P25" s="16" t="s">
        <v>62</v>
      </c>
      <c r="Q25" s="16" t="s">
        <v>62</v>
      </c>
      <c r="R25" s="2">
        <v>7</v>
      </c>
      <c r="S25" s="7" t="s">
        <v>63</v>
      </c>
      <c r="T25" s="6" t="s">
        <v>64</v>
      </c>
    </row>
    <row r="26" spans="3:13" ht="12" customHeight="1">
      <c r="C26" s="8" t="s">
        <v>68</v>
      </c>
      <c r="D26" s="8">
        <f>SUM($D$2:$D$25)</f>
        <v>129</v>
      </c>
      <c r="E26" s="14">
        <f>SUM($E$2:$E$25)</f>
        <v>835</v>
      </c>
      <c r="F26" s="14">
        <f>SUM($F$2:$F$25)</f>
        <v>21519</v>
      </c>
      <c r="G26" s="14">
        <f>SUM($G$2:$G$25)</f>
        <v>2449068</v>
      </c>
      <c r="H26" s="15"/>
      <c r="I26" s="15"/>
      <c r="J26" s="15"/>
      <c r="K26" s="15"/>
      <c r="L26" s="15"/>
      <c r="M26" s="15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 Malík</cp:lastModifiedBy>
  <dcterms:created xsi:type="dcterms:W3CDTF">2007-10-29T13:41:26Z</dcterms:created>
  <dcterms:modified xsi:type="dcterms:W3CDTF">2007-10-29T13:42:44Z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