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<sst xmlns="http://schemas.openxmlformats.org/spreadsheetml/2006/main" count="190" uniqueCount="79">
  <si>
    <t>RESULTS of FILMS for Weekend 15.11.2007 - 18.11.2007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</si>
  <si>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</si>
  <si>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</si>
  <si>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</si>
  <si>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</si>
  <si>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</si>
  <si>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</si>
  <si>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</si>
  <si>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</si>
  <si>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</si>
  <si>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</si>
  <si>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</si>
  <si>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</si>
  <si>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</si>
  <si>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</si>
  <si>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</si>
  <si>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</si>
  <si>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</si>
  <si>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</si>
  <si>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</si>
  <si>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</si>
  <si>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HEARTBREAK KID, THE</t>
  </si>
  <si>
    <t>NEW</t>
  </si>
  <si>
    <t>Tesne vedľa</t>
  </si>
  <si>
    <t>TATRAFILM</t>
  </si>
  <si>
    <t>NEXT</t>
  </si>
  <si>
    <t>Next</t>
  </si>
  <si>
    <t>CONTINENTAL FILM</t>
  </si>
  <si>
    <t>Izba 1408</t>
  </si>
  <si>
    <t>Palace Pictures</t>
  </si>
  <si>
    <t>RATATOUILLE</t>
  </si>
  <si>
    <t>Ratatouille - Dobrú chuť!</t>
  </si>
  <si>
    <t>SATURN</t>
  </si>
  <si>
    <t>RESIDENT EVIL: EXTINCTION</t>
  </si>
  <si>
    <t>Resident Evil: Zánik</t>
  </si>
  <si>
    <t>ITAFILM</t>
  </si>
  <si>
    <t>LIONS FOR LABMS</t>
  </si>
  <si>
    <t>Hrdinovia a zbabelci</t>
  </si>
  <si>
    <t>INVASION, THE</t>
  </si>
  <si>
    <t>Invázia</t>
  </si>
  <si>
    <t>KNOCKED UP</t>
  </si>
  <si>
    <t>Nabúchaná</t>
  </si>
  <si>
    <t>STARDUST</t>
  </si>
  <si>
    <t>Hviezdny prach</t>
  </si>
  <si>
    <t>UGLY DUCKLING AND ME, THE</t>
  </si>
  <si>
    <t>Škaredé káčatko a ja</t>
  </si>
  <si>
    <t>MEIN FUHRER: DIE WIRKLICH WAHRSTE WARHEIT UBER ADOLF HITLER</t>
  </si>
  <si>
    <t>Môj vodca: Skutočne skutočná skutočnosť o Adolfovi Hitlerovi</t>
  </si>
  <si>
    <t>KINGDOM, THE</t>
  </si>
  <si>
    <t>Kráľovstvo</t>
  </si>
  <si>
    <t>DÉMONI</t>
  </si>
  <si>
    <t>Démoni</t>
  </si>
  <si>
    <t>IRINA PALM</t>
  </si>
  <si>
    <t>Irina Palm</t>
  </si>
  <si>
    <t>INLAND EMPIRE</t>
  </si>
  <si>
    <t>Inland Empire</t>
  </si>
  <si>
    <t>SPI International</t>
  </si>
  <si>
    <t>BRAVE ONE, THE</t>
  </si>
  <si>
    <t>Niet návratu</t>
  </si>
  <si>
    <t>DARK IS RISING, THE</t>
  </si>
  <si>
    <t>Prebudenie tmy</t>
  </si>
  <si>
    <t>ROMING</t>
  </si>
  <si>
    <t>-</t>
  </si>
  <si>
    <t>Roming</t>
  </si>
  <si>
    <t>Anna Kováčová</t>
  </si>
  <si>
    <t>Total Prints:</t>
  </si>
  <si>
    <t>RESULTS of FILMS for Weekend 15.11.2007 - 18.11.2007 Nationwide (incl. Bratislava)</t>
  </si>
  <si>
    <t>SHOOT 'EM UP</t>
  </si>
  <si>
    <t>Shoot 'em up</t>
  </si>
  <si>
    <t>RENDITION</t>
  </si>
  <si>
    <t>Unesený</t>
  </si>
  <si>
    <t>MESSENGERS, THE</t>
  </si>
  <si>
    <t>Kliatba domu slnečníc</t>
  </si>
  <si>
    <t>TEPUY - CESTA DO HLBÍN ZEME</t>
  </si>
  <si>
    <t>Tepuy</t>
  </si>
  <si>
    <t>TAJNOSTI</t>
  </si>
  <si>
    <t>Tajnosti</t>
  </si>
  <si>
    <t>WHOLETRAIN</t>
  </si>
  <si>
    <t>Wholetrain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</si>
</sst>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1" sqref="A21:IV21"/>
    </sheetView>
  </sheetViews>
  <sheetFormatPr defaultColWidth="9.140625" defaultRowHeight="12.75"/>
  <cols>
    <col min="1" max="1" width="3.28125" style="0" bestFit="1" customWidth="1"/>
    <col min="2" max="2" width="35.8515625" style="0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22.57421875" style="0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39401</v>
      </c>
      <c r="D3" s="11">
        <v>3</v>
      </c>
      <c r="E3" s="12">
        <v>46</v>
      </c>
      <c r="F3" s="12">
        <v>3300</v>
      </c>
      <c r="G3" s="13">
        <v>492957</v>
      </c>
      <c r="H3" s="13">
        <v>3300</v>
      </c>
      <c r="I3" s="13">
        <v>492957</v>
      </c>
      <c r="J3" s="14">
        <v>149.38090909090909</v>
      </c>
      <c r="K3" s="14">
        <v>71.73913043478261</v>
      </c>
      <c r="L3" s="14">
        <v>1100</v>
      </c>
      <c r="M3" s="14">
        <v>164319</v>
      </c>
      <c r="N3" s="17">
        <v>0.32499507583218434</v>
      </c>
      <c r="O3" s="17">
        <v>0.3401829004881671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39401</v>
      </c>
      <c r="D4" s="11">
        <v>3</v>
      </c>
      <c r="E4" s="12">
        <v>42</v>
      </c>
      <c r="F4" s="12">
        <v>1349</v>
      </c>
      <c r="G4" s="13">
        <v>207997</v>
      </c>
      <c r="H4" s="13">
        <v>1349</v>
      </c>
      <c r="I4" s="13">
        <v>207997</v>
      </c>
      <c r="J4" s="14">
        <v>154.18606375092662</v>
      </c>
      <c r="K4" s="14">
        <v>32.11904761904762</v>
      </c>
      <c r="L4" s="14">
        <v>449.6666666666667</v>
      </c>
      <c r="M4" s="14">
        <v>69332.33333333333</v>
      </c>
      <c r="N4" s="17">
        <v>0.13285404766594447</v>
      </c>
      <c r="O4" s="17">
        <v>0.14353589208153508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>
        <v>1408</v>
      </c>
      <c r="C5" s="3">
        <v>39387</v>
      </c>
      <c r="D5" s="11">
        <v>2</v>
      </c>
      <c r="E5" s="12">
        <v>31</v>
      </c>
      <c r="F5" s="12">
        <v>1207</v>
      </c>
      <c r="G5" s="13">
        <v>164922</v>
      </c>
      <c r="H5" s="13">
        <v>8920</v>
      </c>
      <c r="I5" s="13">
        <v>1222110</v>
      </c>
      <c r="J5" s="14">
        <v>136.63794531897267</v>
      </c>
      <c r="K5" s="14">
        <v>38.935483870967744</v>
      </c>
      <c r="L5" s="14">
        <v>603.5</v>
      </c>
      <c r="M5" s="14">
        <v>82461</v>
      </c>
      <c r="N5" s="17">
        <v>0.11886941106952925</v>
      </c>
      <c r="O5" s="17">
        <v>0.11381042223623865</v>
      </c>
      <c r="P5" s="17">
        <v>-0.49</v>
      </c>
      <c r="Q5" s="17">
        <v>-0.5</v>
      </c>
      <c r="R5" s="2">
        <v>3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39324</v>
      </c>
      <c r="D6" s="11">
        <v>3</v>
      </c>
      <c r="E6" s="12">
        <v>25</v>
      </c>
      <c r="F6" s="12">
        <v>875</v>
      </c>
      <c r="G6" s="13">
        <v>110420</v>
      </c>
      <c r="H6" s="13">
        <v>35613</v>
      </c>
      <c r="I6" s="13">
        <v>4585236</v>
      </c>
      <c r="J6" s="14">
        <v>126.19428571428571</v>
      </c>
      <c r="K6" s="14">
        <v>35</v>
      </c>
      <c r="L6" s="14">
        <v>291.6666666666667</v>
      </c>
      <c r="M6" s="14">
        <v>36806.666666666664</v>
      </c>
      <c r="N6" s="17">
        <v>0.08617293677368525</v>
      </c>
      <c r="O6" s="17">
        <v>0.07619933558485509</v>
      </c>
      <c r="P6" s="17">
        <v>-0.17</v>
      </c>
      <c r="Q6" s="17">
        <v>-0.22</v>
      </c>
      <c r="R6" s="2">
        <v>12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39387</v>
      </c>
      <c r="D7" s="11">
        <v>2</v>
      </c>
      <c r="E7" s="12">
        <v>34</v>
      </c>
      <c r="F7" s="12">
        <v>613</v>
      </c>
      <c r="G7" s="13">
        <v>85971</v>
      </c>
      <c r="H7" s="13">
        <v>4932</v>
      </c>
      <c r="I7" s="13">
        <v>674427</v>
      </c>
      <c r="J7" s="14">
        <v>140.2463295269168</v>
      </c>
      <c r="K7" s="14">
        <v>18.029411764705884</v>
      </c>
      <c r="L7" s="14">
        <v>306.5</v>
      </c>
      <c r="M7" s="14">
        <v>42985.5</v>
      </c>
      <c r="N7" s="17">
        <v>0.06037029741973606</v>
      </c>
      <c r="O7" s="17">
        <v>0.059327414232617066</v>
      </c>
      <c r="P7" s="17">
        <v>-0.37</v>
      </c>
      <c r="Q7" s="17">
        <v>-0.38</v>
      </c>
      <c r="R7" s="2">
        <v>3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36</v>
      </c>
      <c r="C8" s="3">
        <v>39394</v>
      </c>
      <c r="D8" s="11">
        <v>2</v>
      </c>
      <c r="E8" s="12">
        <v>24</v>
      </c>
      <c r="F8" s="12">
        <v>511</v>
      </c>
      <c r="G8" s="13">
        <v>75721</v>
      </c>
      <c r="H8" s="13">
        <v>2417</v>
      </c>
      <c r="I8" s="13">
        <v>357602</v>
      </c>
      <c r="J8" s="14">
        <v>148.18199608610567</v>
      </c>
      <c r="K8" s="14">
        <v>21.291666666666668</v>
      </c>
      <c r="L8" s="14">
        <v>255.5</v>
      </c>
      <c r="M8" s="14">
        <v>37860.5</v>
      </c>
      <c r="N8" s="17">
        <v>0.050324995075832185</v>
      </c>
      <c r="O8" s="17">
        <v>0.05225402906919772</v>
      </c>
      <c r="P8" s="17">
        <v>-0.63</v>
      </c>
      <c r="Q8" s="17">
        <v>-0.65</v>
      </c>
      <c r="R8" s="2">
        <v>2</v>
      </c>
      <c r="S8" s="6" t="s">
        <v>37</v>
      </c>
      <c r="T8" s="5" t="s">
        <v>24</v>
      </c>
    </row>
    <row r="9" spans="1:20" ht="11.25" customHeight="1">
      <c r="A9" s="4">
        <v>7</v>
      </c>
      <c r="B9" s="1" t="s">
        <v>38</v>
      </c>
      <c r="C9" s="3">
        <v>39394</v>
      </c>
      <c r="D9" s="11">
        <v>2</v>
      </c>
      <c r="E9" s="12">
        <v>27</v>
      </c>
      <c r="F9" s="12">
        <v>520</v>
      </c>
      <c r="G9" s="13">
        <v>71881</v>
      </c>
      <c r="H9" s="13">
        <v>2233</v>
      </c>
      <c r="I9" s="13">
        <v>322704</v>
      </c>
      <c r="J9" s="14">
        <v>138.2326923076923</v>
      </c>
      <c r="K9" s="14">
        <v>19.25925925925926</v>
      </c>
      <c r="L9" s="14">
        <v>260</v>
      </c>
      <c r="M9" s="14">
        <v>35940.5</v>
      </c>
      <c r="N9" s="17">
        <v>0.05121134528264723</v>
      </c>
      <c r="O9" s="17">
        <v>0.04960409745675574</v>
      </c>
      <c r="P9" s="17">
        <v>-0.6</v>
      </c>
      <c r="Q9" s="17">
        <v>-0.63</v>
      </c>
      <c r="R9" s="2">
        <v>2</v>
      </c>
      <c r="S9" s="6" t="s">
        <v>39</v>
      </c>
      <c r="T9" s="5" t="s">
        <v>27</v>
      </c>
    </row>
    <row r="10" spans="1:20" ht="11.25" customHeight="1">
      <c r="A10" s="4">
        <v>8</v>
      </c>
      <c r="B10" s="1" t="s">
        <v>40</v>
      </c>
      <c r="C10" s="3">
        <v>39359</v>
      </c>
      <c r="D10" s="11">
        <v>2</v>
      </c>
      <c r="E10" s="12">
        <v>18</v>
      </c>
      <c r="F10" s="12">
        <v>351</v>
      </c>
      <c r="G10" s="13">
        <v>50455</v>
      </c>
      <c r="H10" s="13">
        <v>11141</v>
      </c>
      <c r="I10" s="13">
        <v>1537009</v>
      </c>
      <c r="J10" s="14">
        <v>143.74643874643874</v>
      </c>
      <c r="K10" s="14">
        <v>19.5</v>
      </c>
      <c r="L10" s="14">
        <v>175.5</v>
      </c>
      <c r="M10" s="14">
        <v>25227.5</v>
      </c>
      <c r="N10" s="17">
        <v>0.034567658065786884</v>
      </c>
      <c r="O10" s="17">
        <v>0.034818307162958376</v>
      </c>
      <c r="P10" s="17">
        <v>-0.54</v>
      </c>
      <c r="Q10" s="17">
        <v>-0.55</v>
      </c>
      <c r="R10" s="2">
        <v>7</v>
      </c>
      <c r="S10" s="6" t="s">
        <v>41</v>
      </c>
      <c r="T10" s="5" t="s">
        <v>24</v>
      </c>
    </row>
    <row r="11" spans="1:20" ht="11.25" customHeight="1">
      <c r="A11" s="4">
        <v>9</v>
      </c>
      <c r="B11" s="1" t="s">
        <v>42</v>
      </c>
      <c r="C11" s="3">
        <v>39352</v>
      </c>
      <c r="D11" s="11">
        <v>2</v>
      </c>
      <c r="E11" s="12">
        <v>18</v>
      </c>
      <c r="F11" s="12">
        <v>288</v>
      </c>
      <c r="G11" s="13">
        <v>39140</v>
      </c>
      <c r="H11" s="13">
        <v>7412</v>
      </c>
      <c r="I11" s="13">
        <v>998800</v>
      </c>
      <c r="J11" s="14">
        <v>135.90277777777777</v>
      </c>
      <c r="K11" s="14">
        <v>16</v>
      </c>
      <c r="L11" s="14">
        <v>144</v>
      </c>
      <c r="M11" s="14">
        <v>19570</v>
      </c>
      <c r="N11" s="17">
        <v>0.028363206618081543</v>
      </c>
      <c r="O11" s="17">
        <v>0.027009980028900815</v>
      </c>
      <c r="P11" s="17">
        <v>-0.37</v>
      </c>
      <c r="Q11" s="17">
        <v>-0.34</v>
      </c>
      <c r="R11" s="2">
        <v>8</v>
      </c>
      <c r="S11" s="6" t="s">
        <v>43</v>
      </c>
      <c r="T11" s="5" t="s">
        <v>24</v>
      </c>
    </row>
    <row r="12" spans="1:20" ht="11.25" customHeight="1">
      <c r="A12" s="4">
        <v>10</v>
      </c>
      <c r="B12" s="1" t="s">
        <v>44</v>
      </c>
      <c r="C12" s="3">
        <v>39352</v>
      </c>
      <c r="D12" s="11">
        <v>2</v>
      </c>
      <c r="E12" s="12">
        <v>9</v>
      </c>
      <c r="F12" s="12">
        <v>242</v>
      </c>
      <c r="G12" s="13">
        <v>31509</v>
      </c>
      <c r="H12" s="13">
        <v>4944</v>
      </c>
      <c r="I12" s="13">
        <v>615509</v>
      </c>
      <c r="J12" s="14">
        <v>130.20247933884298</v>
      </c>
      <c r="K12" s="14">
        <v>26.88888888888889</v>
      </c>
      <c r="L12" s="14">
        <v>121</v>
      </c>
      <c r="M12" s="14">
        <v>15754.5</v>
      </c>
      <c r="N12" s="17">
        <v>0.02383297222769352</v>
      </c>
      <c r="O12" s="17">
        <v>0.021743931035529785</v>
      </c>
      <c r="P12" s="17">
        <v>-0.11</v>
      </c>
      <c r="Q12" s="17">
        <v>-0.12</v>
      </c>
      <c r="R12" s="2">
        <v>8</v>
      </c>
      <c r="S12" s="6" t="s">
        <v>45</v>
      </c>
      <c r="T12" s="5" t="s">
        <v>27</v>
      </c>
    </row>
    <row r="13" spans="1:20" ht="11.25" customHeight="1">
      <c r="A13" s="4">
        <v>11</v>
      </c>
      <c r="B13" s="1" t="s">
        <v>46</v>
      </c>
      <c r="C13" s="3">
        <v>39401</v>
      </c>
      <c r="D13" s="11">
        <v>1</v>
      </c>
      <c r="E13" s="12">
        <v>12</v>
      </c>
      <c r="F13" s="12">
        <v>230</v>
      </c>
      <c r="G13" s="13">
        <v>28787</v>
      </c>
      <c r="H13" s="13">
        <v>230</v>
      </c>
      <c r="I13" s="13">
        <v>28787</v>
      </c>
      <c r="J13" s="14">
        <v>125.1608695652174</v>
      </c>
      <c r="K13" s="14">
        <v>19.166666666666668</v>
      </c>
      <c r="L13" s="14">
        <v>230</v>
      </c>
      <c r="M13" s="14">
        <v>28787</v>
      </c>
      <c r="N13" s="17">
        <v>0.02265117195194012</v>
      </c>
      <c r="O13" s="17">
        <v>0.01986551597066857</v>
      </c>
      <c r="P13" s="17" t="s">
        <v>22</v>
      </c>
      <c r="Q13" s="17" t="s">
        <v>22</v>
      </c>
      <c r="R13" s="2">
        <v>1</v>
      </c>
      <c r="S13" s="6" t="s">
        <v>47</v>
      </c>
      <c r="T13" s="5" t="s">
        <v>24</v>
      </c>
    </row>
    <row r="14" spans="1:20" ht="11.25" customHeight="1">
      <c r="A14" s="4">
        <v>12</v>
      </c>
      <c r="B14" s="1" t="s">
        <v>48</v>
      </c>
      <c r="C14" s="3">
        <v>39366</v>
      </c>
      <c r="D14" s="11">
        <v>2</v>
      </c>
      <c r="E14" s="12">
        <v>14</v>
      </c>
      <c r="F14" s="12">
        <v>153</v>
      </c>
      <c r="G14" s="13">
        <v>22229</v>
      </c>
      <c r="H14" s="13">
        <v>5437</v>
      </c>
      <c r="I14" s="13">
        <v>734154</v>
      </c>
      <c r="J14" s="14">
        <v>145.28758169934642</v>
      </c>
      <c r="K14" s="14">
        <v>10.928571428571429</v>
      </c>
      <c r="L14" s="14">
        <v>76.5</v>
      </c>
      <c r="M14" s="14">
        <v>11114.5</v>
      </c>
      <c r="N14" s="17">
        <v>0.01506795351585582</v>
      </c>
      <c r="O14" s="17">
        <v>0.015339929638794998</v>
      </c>
      <c r="P14" s="17">
        <v>-0.45</v>
      </c>
      <c r="Q14" s="17">
        <v>-0.46</v>
      </c>
      <c r="R14" s="2">
        <v>6</v>
      </c>
      <c r="S14" s="6" t="s">
        <v>49</v>
      </c>
      <c r="T14" s="5" t="s">
        <v>24</v>
      </c>
    </row>
    <row r="15" spans="1:20" ht="11.25" customHeight="1">
      <c r="A15" s="4">
        <v>13</v>
      </c>
      <c r="B15" s="1" t="s">
        <v>50</v>
      </c>
      <c r="C15" s="3">
        <v>39401</v>
      </c>
      <c r="D15" s="11">
        <v>2</v>
      </c>
      <c r="E15" s="12">
        <v>16</v>
      </c>
      <c r="F15" s="12">
        <v>144</v>
      </c>
      <c r="G15" s="13">
        <v>22137</v>
      </c>
      <c r="H15" s="13">
        <v>144</v>
      </c>
      <c r="I15" s="13">
        <v>22137</v>
      </c>
      <c r="J15" s="14">
        <v>153.72916666666666</v>
      </c>
      <c r="K15" s="14">
        <v>9</v>
      </c>
      <c r="L15" s="14">
        <v>72</v>
      </c>
      <c r="M15" s="14">
        <v>11068.5</v>
      </c>
      <c r="N15" s="17">
        <v>0.014181603309040771</v>
      </c>
      <c r="O15" s="17">
        <v>0.015276441693913576</v>
      </c>
      <c r="P15" s="17" t="s">
        <v>22</v>
      </c>
      <c r="Q15" s="17" t="s">
        <v>22</v>
      </c>
      <c r="R15" s="2">
        <v>1</v>
      </c>
      <c r="S15" s="6" t="s">
        <v>51</v>
      </c>
      <c r="T15" s="5" t="s">
        <v>27</v>
      </c>
    </row>
    <row r="16" spans="1:20" ht="11.25" customHeight="1">
      <c r="A16" s="4">
        <v>14</v>
      </c>
      <c r="B16" s="1" t="s">
        <v>52</v>
      </c>
      <c r="C16" s="3">
        <v>39401</v>
      </c>
      <c r="D16" s="11">
        <v>1</v>
      </c>
      <c r="E16" s="12">
        <v>4</v>
      </c>
      <c r="F16" s="12">
        <v>149</v>
      </c>
      <c r="G16" s="13">
        <v>17423</v>
      </c>
      <c r="H16" s="13">
        <v>149</v>
      </c>
      <c r="I16" s="13">
        <v>17423</v>
      </c>
      <c r="J16" s="14">
        <v>116.93288590604027</v>
      </c>
      <c r="K16" s="14">
        <v>37.25</v>
      </c>
      <c r="L16" s="14">
        <v>149</v>
      </c>
      <c r="M16" s="14">
        <v>17423</v>
      </c>
      <c r="N16" s="17">
        <v>0.014674020090604688</v>
      </c>
      <c r="O16" s="17">
        <v>0.012023374605098083</v>
      </c>
      <c r="P16" s="17" t="s">
        <v>22</v>
      </c>
      <c r="Q16" s="17" t="s">
        <v>22</v>
      </c>
      <c r="R16" s="2">
        <v>1</v>
      </c>
      <c r="S16" s="6" t="s">
        <v>53</v>
      </c>
      <c r="T16" s="5" t="s">
        <v>27</v>
      </c>
    </row>
    <row r="17" spans="1:20" ht="11.25" customHeight="1">
      <c r="A17" s="4">
        <v>15</v>
      </c>
      <c r="B17" s="1" t="s">
        <v>54</v>
      </c>
      <c r="C17" s="3">
        <v>39394</v>
      </c>
      <c r="D17" s="11">
        <v>1</v>
      </c>
      <c r="E17" s="12">
        <v>4</v>
      </c>
      <c r="F17" s="12">
        <v>123</v>
      </c>
      <c r="G17" s="13">
        <v>14792</v>
      </c>
      <c r="H17" s="13">
        <v>642</v>
      </c>
      <c r="I17" s="13">
        <v>58570</v>
      </c>
      <c r="J17" s="14">
        <v>120.26016260162602</v>
      </c>
      <c r="K17" s="14">
        <v>30.75</v>
      </c>
      <c r="L17" s="14">
        <v>123</v>
      </c>
      <c r="M17" s="14">
        <v>14792</v>
      </c>
      <c r="N17" s="17">
        <v>0.012113452826472327</v>
      </c>
      <c r="O17" s="17">
        <v>0.010207757398760882</v>
      </c>
      <c r="P17" s="17">
        <v>-0.69</v>
      </c>
      <c r="Q17" s="17">
        <v>-0.51</v>
      </c>
      <c r="R17" s="2">
        <v>2</v>
      </c>
      <c r="S17" s="6" t="s">
        <v>55</v>
      </c>
      <c r="T17" s="5" t="s">
        <v>56</v>
      </c>
    </row>
    <row r="18" spans="1:20" ht="11.25" customHeight="1">
      <c r="A18" s="4">
        <v>16</v>
      </c>
      <c r="B18" s="1" t="s">
        <v>57</v>
      </c>
      <c r="C18" s="3">
        <v>39366</v>
      </c>
      <c r="D18" s="11">
        <v>1</v>
      </c>
      <c r="E18" s="12">
        <v>4</v>
      </c>
      <c r="F18" s="12">
        <v>55</v>
      </c>
      <c r="G18" s="13">
        <v>7131</v>
      </c>
      <c r="H18" s="13">
        <v>2902</v>
      </c>
      <c r="I18" s="13">
        <v>402875</v>
      </c>
      <c r="J18" s="14">
        <v>129.65454545454546</v>
      </c>
      <c r="K18" s="14">
        <v>13.75</v>
      </c>
      <c r="L18" s="14">
        <v>55</v>
      </c>
      <c r="M18" s="14">
        <v>7131</v>
      </c>
      <c r="N18" s="17">
        <v>0.005416584597203073</v>
      </c>
      <c r="O18" s="17">
        <v>0.004921005814667648</v>
      </c>
      <c r="P18" s="17">
        <v>-0.4</v>
      </c>
      <c r="Q18" s="17">
        <v>-0.47</v>
      </c>
      <c r="R18" s="2">
        <v>6</v>
      </c>
      <c r="S18" s="6" t="s">
        <v>58</v>
      </c>
      <c r="T18" s="5" t="s">
        <v>27</v>
      </c>
    </row>
    <row r="19" spans="1:20" ht="11.25" customHeight="1">
      <c r="A19" s="4">
        <v>17</v>
      </c>
      <c r="B19" s="1" t="s">
        <v>59</v>
      </c>
      <c r="C19" s="3">
        <v>39380</v>
      </c>
      <c r="D19" s="11">
        <v>2</v>
      </c>
      <c r="E19" s="12">
        <v>14</v>
      </c>
      <c r="F19" s="12">
        <v>40</v>
      </c>
      <c r="G19" s="13">
        <v>5322</v>
      </c>
      <c r="H19" s="13">
        <v>1937</v>
      </c>
      <c r="I19" s="13">
        <v>252635</v>
      </c>
      <c r="J19" s="14">
        <v>133.05</v>
      </c>
      <c r="K19" s="14">
        <v>2.857142857142857</v>
      </c>
      <c r="L19" s="14">
        <v>20</v>
      </c>
      <c r="M19" s="14">
        <v>2661</v>
      </c>
      <c r="N19" s="17">
        <v>0.003939334252511325</v>
      </c>
      <c r="O19" s="17">
        <v>0.003672639594118808</v>
      </c>
      <c r="P19" s="17">
        <v>-0.68</v>
      </c>
      <c r="Q19" s="17">
        <v>-0.69</v>
      </c>
      <c r="R19" s="2">
        <v>4</v>
      </c>
      <c r="S19" s="6" t="s">
        <v>60</v>
      </c>
      <c r="T19" s="5" t="s">
        <v>24</v>
      </c>
    </row>
    <row r="20" spans="1:20" ht="11.25" customHeight="1">
      <c r="A20" s="4">
        <v>18</v>
      </c>
      <c r="B20" s="1" t="s">
        <v>61</v>
      </c>
      <c r="C20" s="3">
        <v>39331</v>
      </c>
      <c r="D20" s="11">
        <v>1</v>
      </c>
      <c r="E20" s="12">
        <v>1</v>
      </c>
      <c r="F20" s="12">
        <v>4</v>
      </c>
      <c r="G20" s="13">
        <v>300</v>
      </c>
      <c r="H20" s="13">
        <v>9724</v>
      </c>
      <c r="I20" s="13">
        <v>1234510</v>
      </c>
      <c r="J20" s="14">
        <v>75</v>
      </c>
      <c r="K20" s="14">
        <v>4</v>
      </c>
      <c r="L20" s="14">
        <v>4</v>
      </c>
      <c r="M20" s="14">
        <v>300</v>
      </c>
      <c r="N20" s="17">
        <v>0.00039393342525113255</v>
      </c>
      <c r="O20" s="17">
        <v>0.00020702590722202976</v>
      </c>
      <c r="P20" s="17" t="s">
        <v>62</v>
      </c>
      <c r="Q20" s="17" t="s">
        <v>62</v>
      </c>
      <c r="R20" s="2">
        <v>11</v>
      </c>
      <c r="S20" s="6" t="s">
        <v>63</v>
      </c>
      <c r="T20" s="5" t="s">
        <v>64</v>
      </c>
    </row>
    <row r="21" spans="3:13" ht="12" customHeight="1">
      <c r="C21" s="7" t="s">
        <v>65</v>
      </c>
      <c r="D21" s="15">
        <f>SUM($D$2:$D$20)</f>
        <v>34</v>
      </c>
      <c r="E21" s="15">
        <f>SUM($E$2:$E$20)</f>
        <v>343</v>
      </c>
      <c r="F21" s="15">
        <f>SUM($F$2:$F$20)</f>
        <v>10154</v>
      </c>
      <c r="G21" s="15">
        <f>SUM($G$2:$G$20)</f>
        <v>1449094</v>
      </c>
      <c r="H21" s="16"/>
      <c r="I21" s="16"/>
      <c r="J21" s="16"/>
      <c r="K21" s="16"/>
      <c r="L21" s="16"/>
      <c r="M21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8" sqref="G18"/>
    </sheetView>
  </sheetViews>
  <sheetFormatPr defaultColWidth="9.140625" defaultRowHeight="12.75"/>
  <cols>
    <col min="1" max="1" width="3.28125" style="0" bestFit="1" customWidth="1"/>
    <col min="2" max="2" width="40.7109375" style="0" customWidth="1"/>
    <col min="3" max="3" width="10.7109375" style="0" bestFit="1" customWidth="1"/>
    <col min="4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2" width="5.7109375" style="0" bestFit="1" customWidth="1"/>
    <col min="13" max="13" width="6.574218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24.57421875" style="0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39401</v>
      </c>
      <c r="D3" s="11">
        <v>5</v>
      </c>
      <c r="E3" s="12">
        <v>70</v>
      </c>
      <c r="F3" s="12">
        <v>4236</v>
      </c>
      <c r="G3" s="13">
        <v>597301</v>
      </c>
      <c r="H3" s="13">
        <v>4236</v>
      </c>
      <c r="I3" s="13">
        <v>597301</v>
      </c>
      <c r="J3" s="14">
        <v>141.00590179414542</v>
      </c>
      <c r="K3" s="14">
        <v>60.51428571428571</v>
      </c>
      <c r="L3" s="14">
        <v>847.2</v>
      </c>
      <c r="M3" s="14">
        <v>119460.2</v>
      </c>
      <c r="N3" s="17">
        <v>0.2028444189053297</v>
      </c>
      <c r="O3" s="17">
        <v>0.24943716995984708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39401</v>
      </c>
      <c r="D4" s="11">
        <v>7</v>
      </c>
      <c r="E4" s="12">
        <v>94</v>
      </c>
      <c r="F4" s="12">
        <v>2440</v>
      </c>
      <c r="G4" s="13">
        <v>327678</v>
      </c>
      <c r="H4" s="13">
        <v>2440</v>
      </c>
      <c r="I4" s="13">
        <v>327678</v>
      </c>
      <c r="J4" s="14">
        <v>134.29426229508198</v>
      </c>
      <c r="K4" s="14">
        <v>25.95744680851064</v>
      </c>
      <c r="L4" s="14">
        <v>348.57142857142856</v>
      </c>
      <c r="M4" s="14">
        <v>46811.142857142855</v>
      </c>
      <c r="N4" s="17">
        <v>0.11684144998323996</v>
      </c>
      <c r="O4" s="17">
        <v>0.1368406766071089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>
        <v>1408</v>
      </c>
      <c r="C5" s="3">
        <v>39387</v>
      </c>
      <c r="D5" s="11">
        <v>4</v>
      </c>
      <c r="E5" s="12">
        <v>43</v>
      </c>
      <c r="F5" s="12">
        <v>1841</v>
      </c>
      <c r="G5" s="13">
        <v>227444</v>
      </c>
      <c r="H5" s="13">
        <v>11171</v>
      </c>
      <c r="I5" s="13">
        <v>1471130</v>
      </c>
      <c r="J5" s="14">
        <v>123.54372623574145</v>
      </c>
      <c r="K5" s="14">
        <v>42.81395348837209</v>
      </c>
      <c r="L5" s="14">
        <v>460.25</v>
      </c>
      <c r="M5" s="14">
        <v>56861</v>
      </c>
      <c r="N5" s="17">
        <v>0.08815783172915768</v>
      </c>
      <c r="O5" s="17">
        <v>0.09498224125582823</v>
      </c>
      <c r="P5" s="17">
        <v>-0.37</v>
      </c>
      <c r="Q5" s="17">
        <v>-0.42</v>
      </c>
      <c r="R5" s="2">
        <v>3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39324</v>
      </c>
      <c r="D6" s="11">
        <v>13</v>
      </c>
      <c r="E6" s="12">
        <v>45</v>
      </c>
      <c r="F6" s="12">
        <v>2685</v>
      </c>
      <c r="G6" s="13">
        <v>212060</v>
      </c>
      <c r="H6" s="13">
        <v>86754</v>
      </c>
      <c r="I6" s="13">
        <v>8846191</v>
      </c>
      <c r="J6" s="14">
        <v>78.97951582867783</v>
      </c>
      <c r="K6" s="14">
        <v>59.666666666666664</v>
      </c>
      <c r="L6" s="14">
        <v>206.53846153846155</v>
      </c>
      <c r="M6" s="14">
        <v>16312.307692307691</v>
      </c>
      <c r="N6" s="17">
        <v>0.12857348082172101</v>
      </c>
      <c r="O6" s="17">
        <v>0.08855777281753281</v>
      </c>
      <c r="P6" s="17">
        <v>0.35</v>
      </c>
      <c r="Q6" s="17">
        <v>0.05</v>
      </c>
      <c r="R6" s="2">
        <v>12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39387</v>
      </c>
      <c r="D7" s="11">
        <v>7</v>
      </c>
      <c r="E7" s="12">
        <v>90</v>
      </c>
      <c r="F7" s="12">
        <v>1561</v>
      </c>
      <c r="G7" s="13">
        <v>186788</v>
      </c>
      <c r="H7" s="13">
        <v>10533</v>
      </c>
      <c r="I7" s="13">
        <v>1298279</v>
      </c>
      <c r="J7" s="14">
        <v>119.65919282511211</v>
      </c>
      <c r="K7" s="14">
        <v>17.344444444444445</v>
      </c>
      <c r="L7" s="14">
        <v>223</v>
      </c>
      <c r="M7" s="14">
        <v>26684</v>
      </c>
      <c r="N7" s="17">
        <v>0.07474979648517933</v>
      </c>
      <c r="O7" s="17">
        <v>0.07800400485259512</v>
      </c>
      <c r="P7" s="17">
        <v>-0.28</v>
      </c>
      <c r="Q7" s="17">
        <v>-0.32</v>
      </c>
      <c r="R7" s="2">
        <v>3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40</v>
      </c>
      <c r="C8" s="3">
        <v>39359</v>
      </c>
      <c r="D8" s="11">
        <v>6</v>
      </c>
      <c r="E8" s="12">
        <v>40</v>
      </c>
      <c r="F8" s="12">
        <v>1106</v>
      </c>
      <c r="G8" s="13">
        <v>120165</v>
      </c>
      <c r="H8" s="13">
        <v>18912</v>
      </c>
      <c r="I8" s="13">
        <v>2289608</v>
      </c>
      <c r="J8" s="14">
        <v>108.64828209764919</v>
      </c>
      <c r="K8" s="14">
        <v>27.65</v>
      </c>
      <c r="L8" s="14">
        <v>184.33333333333334</v>
      </c>
      <c r="M8" s="14">
        <v>20027.5</v>
      </c>
      <c r="N8" s="17">
        <v>0.052961739213714505</v>
      </c>
      <c r="O8" s="17">
        <v>0.05018176351324546</v>
      </c>
      <c r="P8" s="17">
        <v>-0.24</v>
      </c>
      <c r="Q8" s="17">
        <v>-0.32</v>
      </c>
      <c r="R8" s="2">
        <v>7</v>
      </c>
      <c r="S8" s="6" t="s">
        <v>41</v>
      </c>
      <c r="T8" s="5" t="s">
        <v>24</v>
      </c>
    </row>
    <row r="9" spans="1:20" ht="11.25" customHeight="1">
      <c r="A9" s="4">
        <v>7</v>
      </c>
      <c r="B9" s="1" t="s">
        <v>38</v>
      </c>
      <c r="C9" s="3">
        <v>39394</v>
      </c>
      <c r="D9" s="11">
        <v>4</v>
      </c>
      <c r="E9" s="12">
        <v>46</v>
      </c>
      <c r="F9" s="12">
        <v>814</v>
      </c>
      <c r="G9" s="13">
        <v>103081</v>
      </c>
      <c r="H9" s="13">
        <v>2988</v>
      </c>
      <c r="I9" s="13">
        <v>405798</v>
      </c>
      <c r="J9" s="14">
        <v>126.63513513513513</v>
      </c>
      <c r="K9" s="14">
        <v>17.695652173913043</v>
      </c>
      <c r="L9" s="14">
        <v>203.5</v>
      </c>
      <c r="M9" s="14">
        <v>25770.25</v>
      </c>
      <c r="N9" s="17">
        <v>0.038979073887851365</v>
      </c>
      <c r="O9" s="17">
        <v>0.043047362915232014</v>
      </c>
      <c r="P9" s="17">
        <v>-0.5</v>
      </c>
      <c r="Q9" s="17">
        <v>-0.56</v>
      </c>
      <c r="R9" s="2">
        <v>2</v>
      </c>
      <c r="S9" s="6" t="s">
        <v>39</v>
      </c>
      <c r="T9" s="5" t="s">
        <v>27</v>
      </c>
    </row>
    <row r="10" spans="1:20" ht="11.25" customHeight="1">
      <c r="A10" s="4">
        <v>8</v>
      </c>
      <c r="B10" s="1" t="s">
        <v>36</v>
      </c>
      <c r="C10" s="3">
        <v>39394</v>
      </c>
      <c r="D10" s="11">
        <v>4</v>
      </c>
      <c r="E10" s="12">
        <v>40</v>
      </c>
      <c r="F10" s="12">
        <v>628</v>
      </c>
      <c r="G10" s="13">
        <v>89165</v>
      </c>
      <c r="H10" s="13">
        <v>2999</v>
      </c>
      <c r="I10" s="13">
        <v>426065</v>
      </c>
      <c r="J10" s="14">
        <v>141.9824840764331</v>
      </c>
      <c r="K10" s="14">
        <v>15.7</v>
      </c>
      <c r="L10" s="14">
        <v>157</v>
      </c>
      <c r="M10" s="14">
        <v>22291.25</v>
      </c>
      <c r="N10" s="17">
        <v>0.03007230761863717</v>
      </c>
      <c r="O10" s="17">
        <v>0.03723594177721076</v>
      </c>
      <c r="P10" s="17">
        <v>-0.64</v>
      </c>
      <c r="Q10" s="17">
        <v>-0.66</v>
      </c>
      <c r="R10" s="2">
        <v>2</v>
      </c>
      <c r="S10" s="6" t="s">
        <v>37</v>
      </c>
      <c r="T10" s="5" t="s">
        <v>24</v>
      </c>
    </row>
    <row r="11" spans="1:20" ht="11.25" customHeight="1">
      <c r="A11" s="4">
        <v>9</v>
      </c>
      <c r="B11" s="1" t="s">
        <v>42</v>
      </c>
      <c r="C11" s="3">
        <v>39352</v>
      </c>
      <c r="D11" s="11">
        <v>8</v>
      </c>
      <c r="E11" s="12">
        <v>33</v>
      </c>
      <c r="F11" s="12">
        <v>862</v>
      </c>
      <c r="G11" s="13">
        <v>82700</v>
      </c>
      <c r="H11" s="13">
        <v>17091</v>
      </c>
      <c r="I11" s="13">
        <v>1893298</v>
      </c>
      <c r="J11" s="14">
        <v>95.93967517401393</v>
      </c>
      <c r="K11" s="14">
        <v>26.12121212121212</v>
      </c>
      <c r="L11" s="14">
        <v>107.75</v>
      </c>
      <c r="M11" s="14">
        <v>10337.5</v>
      </c>
      <c r="N11" s="17">
        <v>0.04127759421539051</v>
      </c>
      <c r="O11" s="17">
        <v>0.03453611153451836</v>
      </c>
      <c r="P11" s="17">
        <v>0</v>
      </c>
      <c r="Q11" s="17">
        <v>-0.03</v>
      </c>
      <c r="R11" s="2">
        <v>8</v>
      </c>
      <c r="S11" s="6" t="s">
        <v>43</v>
      </c>
      <c r="T11" s="5" t="s">
        <v>24</v>
      </c>
    </row>
    <row r="12" spans="1:20" ht="11.25" customHeight="1">
      <c r="A12" s="4">
        <v>10</v>
      </c>
      <c r="B12" s="1" t="s">
        <v>44</v>
      </c>
      <c r="C12" s="3">
        <v>39352</v>
      </c>
      <c r="D12" s="11">
        <v>7</v>
      </c>
      <c r="E12" s="12">
        <v>22</v>
      </c>
      <c r="F12" s="12">
        <v>1016</v>
      </c>
      <c r="G12" s="13">
        <v>82411</v>
      </c>
      <c r="H12" s="13">
        <v>16258</v>
      </c>
      <c r="I12" s="13">
        <v>1630552</v>
      </c>
      <c r="J12" s="14">
        <v>81.11318897637796</v>
      </c>
      <c r="K12" s="14">
        <v>46.18181818181818</v>
      </c>
      <c r="L12" s="14">
        <v>145.14285714285714</v>
      </c>
      <c r="M12" s="14">
        <v>11773</v>
      </c>
      <c r="N12" s="17">
        <v>0.0486520135995786</v>
      </c>
      <c r="O12" s="17">
        <v>0.0344154230673663</v>
      </c>
      <c r="P12" s="17">
        <v>-0.06</v>
      </c>
      <c r="Q12" s="17">
        <v>-0.13</v>
      </c>
      <c r="R12" s="2">
        <v>8</v>
      </c>
      <c r="S12" s="6" t="s">
        <v>45</v>
      </c>
      <c r="T12" s="5" t="s">
        <v>27</v>
      </c>
    </row>
    <row r="13" spans="1:20" ht="11.25" customHeight="1">
      <c r="A13" s="4">
        <v>11</v>
      </c>
      <c r="B13" s="1" t="s">
        <v>46</v>
      </c>
      <c r="C13" s="3">
        <v>39401</v>
      </c>
      <c r="D13" s="11">
        <v>3</v>
      </c>
      <c r="E13" s="12">
        <v>32</v>
      </c>
      <c r="F13" s="12">
        <v>573</v>
      </c>
      <c r="G13" s="13">
        <v>66885</v>
      </c>
      <c r="H13" s="13">
        <v>573</v>
      </c>
      <c r="I13" s="13">
        <v>66885</v>
      </c>
      <c r="J13" s="14">
        <v>116.72774869109948</v>
      </c>
      <c r="K13" s="14">
        <v>17.90625</v>
      </c>
      <c r="L13" s="14">
        <v>191</v>
      </c>
      <c r="M13" s="14">
        <v>22295</v>
      </c>
      <c r="N13" s="17">
        <v>0.027438586409998564</v>
      </c>
      <c r="O13" s="17">
        <v>0.02793165441337679</v>
      </c>
      <c r="P13" s="17" t="s">
        <v>22</v>
      </c>
      <c r="Q13" s="17" t="s">
        <v>22</v>
      </c>
      <c r="R13" s="2">
        <v>1</v>
      </c>
      <c r="S13" s="6" t="s">
        <v>47</v>
      </c>
      <c r="T13" s="5" t="s">
        <v>24</v>
      </c>
    </row>
    <row r="14" spans="1:20" ht="11.25" customHeight="1">
      <c r="A14" s="4">
        <v>12</v>
      </c>
      <c r="B14" s="1" t="s">
        <v>67</v>
      </c>
      <c r="C14" s="3">
        <v>39373</v>
      </c>
      <c r="D14" s="11">
        <v>4</v>
      </c>
      <c r="E14" s="12">
        <v>43</v>
      </c>
      <c r="F14" s="12">
        <v>637</v>
      </c>
      <c r="G14" s="13">
        <v>63384</v>
      </c>
      <c r="H14" s="13">
        <v>6280</v>
      </c>
      <c r="I14" s="13">
        <v>789726</v>
      </c>
      <c r="J14" s="14">
        <v>99.50392464678178</v>
      </c>
      <c r="K14" s="14">
        <v>14.813953488372093</v>
      </c>
      <c r="L14" s="14">
        <v>159.25</v>
      </c>
      <c r="M14" s="14">
        <v>15846</v>
      </c>
      <c r="N14" s="17">
        <v>0.03050328018005076</v>
      </c>
      <c r="O14" s="17">
        <v>0.026469611771510422</v>
      </c>
      <c r="P14" s="17">
        <v>-0.04</v>
      </c>
      <c r="Q14" s="17">
        <v>-0.23</v>
      </c>
      <c r="R14" s="2">
        <v>5</v>
      </c>
      <c r="S14" s="6" t="s">
        <v>68</v>
      </c>
      <c r="T14" s="5" t="s">
        <v>27</v>
      </c>
    </row>
    <row r="15" spans="1:20" ht="11.25" customHeight="1">
      <c r="A15" s="4">
        <v>13</v>
      </c>
      <c r="B15" s="1" t="s">
        <v>48</v>
      </c>
      <c r="C15" s="3">
        <v>39366</v>
      </c>
      <c r="D15" s="11">
        <v>7</v>
      </c>
      <c r="E15" s="12">
        <v>28</v>
      </c>
      <c r="F15" s="12">
        <v>286</v>
      </c>
      <c r="G15" s="13">
        <v>32703</v>
      </c>
      <c r="H15" s="13">
        <v>9073</v>
      </c>
      <c r="I15" s="13">
        <v>1102256</v>
      </c>
      <c r="J15" s="14">
        <v>114.34615384615384</v>
      </c>
      <c r="K15" s="14">
        <v>10.214285714285714</v>
      </c>
      <c r="L15" s="14">
        <v>40.857142857142854</v>
      </c>
      <c r="M15" s="14">
        <v>4671.857142857143</v>
      </c>
      <c r="N15" s="17">
        <v>0.013695350284920749</v>
      </c>
      <c r="O15" s="17">
        <v>0.013657006717211052</v>
      </c>
      <c r="P15" s="17">
        <v>-0.37</v>
      </c>
      <c r="Q15" s="17">
        <v>-0.42</v>
      </c>
      <c r="R15" s="2">
        <v>6</v>
      </c>
      <c r="S15" s="6" t="s">
        <v>49</v>
      </c>
      <c r="T15" s="5" t="s">
        <v>24</v>
      </c>
    </row>
    <row r="16" spans="1:20" ht="11.25" customHeight="1">
      <c r="A16" s="4">
        <v>14</v>
      </c>
      <c r="B16" s="1" t="s">
        <v>59</v>
      </c>
      <c r="C16" s="3">
        <v>39380</v>
      </c>
      <c r="D16" s="11">
        <v>7</v>
      </c>
      <c r="E16" s="12">
        <v>44</v>
      </c>
      <c r="F16" s="12">
        <v>311</v>
      </c>
      <c r="G16" s="13">
        <v>31079</v>
      </c>
      <c r="H16" s="13">
        <v>4060</v>
      </c>
      <c r="I16" s="13">
        <v>465079</v>
      </c>
      <c r="J16" s="14">
        <v>99.93247588424437</v>
      </c>
      <c r="K16" s="14">
        <v>7.068181818181818</v>
      </c>
      <c r="L16" s="14">
        <v>44.42857142857143</v>
      </c>
      <c r="M16" s="14">
        <v>4439.857142857143</v>
      </c>
      <c r="N16" s="17">
        <v>0.014892496288847389</v>
      </c>
      <c r="O16" s="17">
        <v>0.012978812701103945</v>
      </c>
      <c r="P16" s="17">
        <v>-0.38</v>
      </c>
      <c r="Q16" s="17">
        <v>-0.43</v>
      </c>
      <c r="R16" s="2">
        <v>4</v>
      </c>
      <c r="S16" s="6" t="s">
        <v>60</v>
      </c>
      <c r="T16" s="5" t="s">
        <v>24</v>
      </c>
    </row>
    <row r="17" spans="1:20" ht="11.25" customHeight="1">
      <c r="A17" s="4">
        <v>15</v>
      </c>
      <c r="B17" s="1" t="s">
        <v>61</v>
      </c>
      <c r="C17" s="3">
        <v>39331</v>
      </c>
      <c r="D17" s="11">
        <v>6</v>
      </c>
      <c r="E17" s="12">
        <v>18</v>
      </c>
      <c r="F17" s="12">
        <v>276</v>
      </c>
      <c r="G17" s="13">
        <v>24340</v>
      </c>
      <c r="H17" s="13">
        <v>25096</v>
      </c>
      <c r="I17" s="13">
        <v>2706515</v>
      </c>
      <c r="J17" s="14">
        <v>88.18840579710145</v>
      </c>
      <c r="K17" s="14">
        <v>15.333333333333334</v>
      </c>
      <c r="L17" s="14">
        <v>46</v>
      </c>
      <c r="M17" s="14">
        <v>4056.6666666666665</v>
      </c>
      <c r="N17" s="17">
        <v>0.013216491883350093</v>
      </c>
      <c r="O17" s="17">
        <v>0.010164558098551112</v>
      </c>
      <c r="P17" s="17">
        <v>1.56</v>
      </c>
      <c r="Q17" s="17">
        <v>2.26</v>
      </c>
      <c r="R17" s="2">
        <v>11</v>
      </c>
      <c r="S17" s="6" t="s">
        <v>63</v>
      </c>
      <c r="T17" s="5" t="s">
        <v>64</v>
      </c>
    </row>
    <row r="18" spans="1:20" ht="11.25" customHeight="1">
      <c r="A18" s="4">
        <v>16</v>
      </c>
      <c r="B18" s="1" t="s">
        <v>69</v>
      </c>
      <c r="C18" s="3">
        <v>39380</v>
      </c>
      <c r="D18" s="11">
        <v>3</v>
      </c>
      <c r="E18" s="12">
        <v>19</v>
      </c>
      <c r="F18" s="12">
        <v>214</v>
      </c>
      <c r="G18" s="13">
        <v>22533</v>
      </c>
      <c r="H18" s="13">
        <v>3951</v>
      </c>
      <c r="I18" s="13">
        <v>519071</v>
      </c>
      <c r="J18" s="14">
        <v>105.29439252336448</v>
      </c>
      <c r="K18" s="14">
        <v>11.263157894736842</v>
      </c>
      <c r="L18" s="14">
        <v>71.33333333333333</v>
      </c>
      <c r="M18" s="14">
        <v>7511</v>
      </c>
      <c r="N18" s="17">
        <v>0.010247569793612028</v>
      </c>
      <c r="O18" s="17">
        <v>0.009409941973486121</v>
      </c>
      <c r="P18" s="17">
        <v>-0.59</v>
      </c>
      <c r="Q18" s="17">
        <v>-0.67</v>
      </c>
      <c r="R18" s="2">
        <v>4</v>
      </c>
      <c r="S18" s="6" t="s">
        <v>70</v>
      </c>
      <c r="T18" s="5" t="s">
        <v>27</v>
      </c>
    </row>
    <row r="19" spans="1:20" ht="11.25" customHeight="1">
      <c r="A19" s="4">
        <v>17</v>
      </c>
      <c r="B19" s="1" t="s">
        <v>57</v>
      </c>
      <c r="C19" s="3">
        <v>39366</v>
      </c>
      <c r="D19" s="11">
        <v>4</v>
      </c>
      <c r="E19" s="12">
        <v>28</v>
      </c>
      <c r="F19" s="12">
        <v>212</v>
      </c>
      <c r="G19" s="13">
        <v>22388</v>
      </c>
      <c r="H19" s="13">
        <v>5080</v>
      </c>
      <c r="I19" s="13">
        <v>643882</v>
      </c>
      <c r="J19" s="14">
        <v>105.60377358490567</v>
      </c>
      <c r="K19" s="14">
        <v>7.571428571428571</v>
      </c>
      <c r="L19" s="14">
        <v>53</v>
      </c>
      <c r="M19" s="14">
        <v>5597</v>
      </c>
      <c r="N19" s="17">
        <v>0.010151798113297897</v>
      </c>
      <c r="O19" s="17">
        <v>0.009349388936333702</v>
      </c>
      <c r="P19" s="17">
        <v>-0.34</v>
      </c>
      <c r="Q19" s="17">
        <v>-0.42</v>
      </c>
      <c r="R19" s="2">
        <v>6</v>
      </c>
      <c r="S19" s="6" t="s">
        <v>58</v>
      </c>
      <c r="T19" s="5" t="s">
        <v>27</v>
      </c>
    </row>
    <row r="20" spans="1:20" ht="11.25" customHeight="1">
      <c r="A20" s="4">
        <v>18</v>
      </c>
      <c r="B20" s="1" t="s">
        <v>50</v>
      </c>
      <c r="C20" s="3">
        <v>39401</v>
      </c>
      <c r="D20" s="11">
        <v>2</v>
      </c>
      <c r="E20" s="12">
        <v>16</v>
      </c>
      <c r="F20" s="12">
        <v>144</v>
      </c>
      <c r="G20" s="13">
        <v>22137</v>
      </c>
      <c r="H20" s="13">
        <v>144</v>
      </c>
      <c r="I20" s="13">
        <v>22137</v>
      </c>
      <c r="J20" s="14">
        <v>153.72916666666666</v>
      </c>
      <c r="K20" s="14">
        <v>9</v>
      </c>
      <c r="L20" s="14">
        <v>72</v>
      </c>
      <c r="M20" s="14">
        <v>11068.5</v>
      </c>
      <c r="N20" s="17">
        <v>0.00689556098261744</v>
      </c>
      <c r="O20" s="17">
        <v>0.009244569540987098</v>
      </c>
      <c r="P20" s="17" t="s">
        <v>22</v>
      </c>
      <c r="Q20" s="17" t="s">
        <v>22</v>
      </c>
      <c r="R20" s="2">
        <v>1</v>
      </c>
      <c r="S20" s="6" t="s">
        <v>51</v>
      </c>
      <c r="T20" s="5" t="s">
        <v>27</v>
      </c>
    </row>
    <row r="21" spans="1:20" ht="11.25" customHeight="1">
      <c r="A21" s="4">
        <v>19</v>
      </c>
      <c r="B21" s="1" t="s">
        <v>54</v>
      </c>
      <c r="C21" s="3">
        <v>39394</v>
      </c>
      <c r="D21" s="11">
        <v>2</v>
      </c>
      <c r="E21" s="12">
        <v>8</v>
      </c>
      <c r="F21" s="12">
        <v>222</v>
      </c>
      <c r="G21" s="13">
        <v>21893</v>
      </c>
      <c r="H21" s="13">
        <v>1061</v>
      </c>
      <c r="I21" s="13">
        <v>85187</v>
      </c>
      <c r="J21" s="14">
        <v>98.61711711711712</v>
      </c>
      <c r="K21" s="14">
        <v>27.75</v>
      </c>
      <c r="L21" s="14">
        <v>111</v>
      </c>
      <c r="M21" s="14">
        <v>10946.5</v>
      </c>
      <c r="N21" s="17">
        <v>0.010630656514868553</v>
      </c>
      <c r="O21" s="17">
        <v>0.009142673395709922</v>
      </c>
      <c r="P21" s="17">
        <v>-0.65</v>
      </c>
      <c r="Q21" s="17">
        <v>-0.51</v>
      </c>
      <c r="R21" s="2">
        <v>2</v>
      </c>
      <c r="S21" s="6" t="s">
        <v>55</v>
      </c>
      <c r="T21" s="5" t="s">
        <v>56</v>
      </c>
    </row>
    <row r="22" spans="1:20" ht="11.25" customHeight="1">
      <c r="A22" s="4">
        <v>20</v>
      </c>
      <c r="B22" s="1" t="s">
        <v>52</v>
      </c>
      <c r="C22" s="3">
        <v>39401</v>
      </c>
      <c r="D22" s="11">
        <v>2</v>
      </c>
      <c r="E22" s="12">
        <v>9</v>
      </c>
      <c r="F22" s="12">
        <v>168</v>
      </c>
      <c r="G22" s="13">
        <v>19725</v>
      </c>
      <c r="H22" s="13">
        <v>168</v>
      </c>
      <c r="I22" s="13">
        <v>19725</v>
      </c>
      <c r="J22" s="14">
        <v>117.41071428571429</v>
      </c>
      <c r="K22" s="14">
        <v>18.666666666666668</v>
      </c>
      <c r="L22" s="14">
        <v>84</v>
      </c>
      <c r="M22" s="14">
        <v>9862.5</v>
      </c>
      <c r="N22" s="17">
        <v>0.008044821146387012</v>
      </c>
      <c r="O22" s="17">
        <v>0.008237301088493043</v>
      </c>
      <c r="P22" s="17" t="s">
        <v>22</v>
      </c>
      <c r="Q22" s="17" t="s">
        <v>22</v>
      </c>
      <c r="R22" s="2">
        <v>1</v>
      </c>
      <c r="S22" s="6" t="s">
        <v>53</v>
      </c>
      <c r="T22" s="5" t="s">
        <v>27</v>
      </c>
    </row>
    <row r="23" spans="1:20" ht="11.25" customHeight="1">
      <c r="A23" s="4">
        <v>21</v>
      </c>
      <c r="B23" s="1" t="s">
        <v>71</v>
      </c>
      <c r="C23" s="3">
        <v>39373</v>
      </c>
      <c r="D23" s="11">
        <v>4</v>
      </c>
      <c r="E23" s="12">
        <v>13</v>
      </c>
      <c r="F23" s="12">
        <v>219</v>
      </c>
      <c r="G23" s="13">
        <v>13845</v>
      </c>
      <c r="H23" s="13">
        <v>7715</v>
      </c>
      <c r="I23" s="13">
        <v>859306</v>
      </c>
      <c r="J23" s="14">
        <v>63.21917808219178</v>
      </c>
      <c r="K23" s="14">
        <v>16.846153846153847</v>
      </c>
      <c r="L23" s="14">
        <v>54.75</v>
      </c>
      <c r="M23" s="14">
        <v>3461.25</v>
      </c>
      <c r="N23" s="17">
        <v>0.010486998994397357</v>
      </c>
      <c r="O23" s="17">
        <v>0.005781771030174205</v>
      </c>
      <c r="P23" s="17">
        <v>-0.63</v>
      </c>
      <c r="Q23" s="17">
        <v>-0.75</v>
      </c>
      <c r="R23" s="2">
        <v>5</v>
      </c>
      <c r="S23" s="6" t="s">
        <v>72</v>
      </c>
      <c r="T23" s="5" t="s">
        <v>56</v>
      </c>
    </row>
    <row r="24" spans="1:20" ht="11.25" customHeight="1">
      <c r="A24" s="4">
        <v>22</v>
      </c>
      <c r="B24" s="1" t="s">
        <v>73</v>
      </c>
      <c r="C24" s="3">
        <v>39338</v>
      </c>
      <c r="D24" s="11">
        <v>3</v>
      </c>
      <c r="E24" s="12">
        <v>4</v>
      </c>
      <c r="F24" s="12">
        <v>239</v>
      </c>
      <c r="G24" s="13">
        <v>11420</v>
      </c>
      <c r="H24" s="13">
        <v>6248</v>
      </c>
      <c r="I24" s="13">
        <v>492822</v>
      </c>
      <c r="J24" s="14">
        <v>47.78242677824268</v>
      </c>
      <c r="K24" s="14">
        <v>59.75</v>
      </c>
      <c r="L24" s="14">
        <v>79.66666666666667</v>
      </c>
      <c r="M24" s="14">
        <v>3806.6666666666665</v>
      </c>
      <c r="N24" s="17">
        <v>0.011444715797538668</v>
      </c>
      <c r="O24" s="17">
        <v>0.004769073684694072</v>
      </c>
      <c r="P24" s="17">
        <v>-0.38</v>
      </c>
      <c r="Q24" s="17">
        <v>-0.45</v>
      </c>
      <c r="R24" s="2">
        <v>10</v>
      </c>
      <c r="S24" s="6" t="s">
        <v>74</v>
      </c>
      <c r="T24" s="5" t="s">
        <v>56</v>
      </c>
    </row>
    <row r="25" spans="1:20" ht="11.25" customHeight="1">
      <c r="A25" s="4">
        <v>23</v>
      </c>
      <c r="B25" s="1" t="s">
        <v>75</v>
      </c>
      <c r="C25" s="3">
        <v>39366</v>
      </c>
      <c r="D25" s="11">
        <v>4</v>
      </c>
      <c r="E25" s="12">
        <v>8</v>
      </c>
      <c r="F25" s="12">
        <v>130</v>
      </c>
      <c r="G25" s="13">
        <v>7847</v>
      </c>
      <c r="H25" s="13">
        <v>5437</v>
      </c>
      <c r="I25" s="13">
        <v>586528</v>
      </c>
      <c r="J25" s="14">
        <v>60.36153846153846</v>
      </c>
      <c r="K25" s="14">
        <v>16.25</v>
      </c>
      <c r="L25" s="14">
        <v>32.5</v>
      </c>
      <c r="M25" s="14">
        <v>1961.75</v>
      </c>
      <c r="N25" s="17">
        <v>0.006225159220418522</v>
      </c>
      <c r="O25" s="17">
        <v>0.003276963327827879</v>
      </c>
      <c r="P25" s="17">
        <v>-0.67</v>
      </c>
      <c r="Q25" s="17">
        <v>-0.78</v>
      </c>
      <c r="R25" s="2">
        <v>6</v>
      </c>
      <c r="S25" s="6" t="s">
        <v>76</v>
      </c>
      <c r="T25" s="5" t="s">
        <v>32</v>
      </c>
    </row>
    <row r="26" spans="1:20" ht="11.25" customHeight="1">
      <c r="A26" s="4">
        <v>24</v>
      </c>
      <c r="B26" s="1" t="s">
        <v>77</v>
      </c>
      <c r="C26" s="3">
        <v>39387</v>
      </c>
      <c r="D26" s="11">
        <v>3</v>
      </c>
      <c r="E26" s="12">
        <v>8</v>
      </c>
      <c r="F26" s="12">
        <v>63</v>
      </c>
      <c r="G26" s="13">
        <v>5623</v>
      </c>
      <c r="H26" s="13">
        <v>444</v>
      </c>
      <c r="I26" s="13">
        <v>51228</v>
      </c>
      <c r="J26" s="14">
        <v>89.25396825396825</v>
      </c>
      <c r="K26" s="14">
        <v>7.875</v>
      </c>
      <c r="L26" s="14">
        <v>21</v>
      </c>
      <c r="M26" s="14">
        <v>1874.3333333333333</v>
      </c>
      <c r="N26" s="17">
        <v>0.00301680792989513</v>
      </c>
      <c r="O26" s="17">
        <v>0.0023482050200555834</v>
      </c>
      <c r="P26" s="17">
        <v>-0.5</v>
      </c>
      <c r="Q26" s="17">
        <v>-0.62</v>
      </c>
      <c r="R26" s="2">
        <v>3</v>
      </c>
      <c r="S26" s="6" t="s">
        <v>78</v>
      </c>
      <c r="T26" s="5" t="s">
        <v>32</v>
      </c>
    </row>
    <row r="27" spans="3:13" ht="12" customHeight="1">
      <c r="C27" s="7" t="s">
        <v>65</v>
      </c>
      <c r="D27" s="15">
        <f>SUM($D$2:$D$26)</f>
        <v>119</v>
      </c>
      <c r="E27" s="15">
        <f>SUM($E$2:$E$26)</f>
        <v>801</v>
      </c>
      <c r="F27" s="15">
        <f>SUM($F$2:$F$26)</f>
        <v>20883</v>
      </c>
      <c r="G27" s="15">
        <f>SUM($G$2:$G$26)</f>
        <v>2394595</v>
      </c>
      <c r="H27" s="16"/>
      <c r="I27" s="16"/>
      <c r="J27" s="16"/>
      <c r="K27" s="16"/>
      <c r="L27" s="16"/>
      <c r="M27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2007-11-19T13:55:17Z</dcterms:created>
  <dcterms:modified xsi:type="dcterms:W3CDTF">2007-11-19T13:57:42Z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