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<sst xmlns="http://schemas.openxmlformats.org/spreadsheetml/2006/main" count="130" uniqueCount="58">
  <si>
    <t>RESULTS of FILMS for Weekend 6.12.2007 - 9.12.2007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</si>
  <si>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</si>
  <si>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</si>
  <si>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</si>
  <si>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</si>
  <si>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</si>
  <si>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</si>
  <si>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</si>
  <si>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</si>
  <si>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</si>
  <si>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</si>
  <si>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</si>
  <si>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</si>
  <si>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</si>
  <si>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</si>
  <si>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</si>
  <si>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</si>
  <si>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</si>
  <si>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</si>
  <si>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</si>
  <si>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</si>
  <si>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BEE MOVIE</t>
  </si>
  <si>
    <t>NEW</t>
  </si>
  <si>
    <t>Pán Včielka</t>
  </si>
  <si>
    <t>TATRAFILM</t>
  </si>
  <si>
    <t>POLČAS ROZPADU</t>
  </si>
  <si>
    <t>Polčas rozpadu</t>
  </si>
  <si>
    <t>SATURN</t>
  </si>
  <si>
    <t>HEARTBREAK KID, THE</t>
  </si>
  <si>
    <t>Tesne vedľa</t>
  </si>
  <si>
    <t>ELIZABETH: THE GOLDEN AGE</t>
  </si>
  <si>
    <t>Kráľovná Alžbeta: Zlatý vek</t>
  </si>
  <si>
    <t>GOOD SHEPHERD</t>
  </si>
  <si>
    <t>Kauza CIA</t>
  </si>
  <si>
    <t>INTERSONIC</t>
  </si>
  <si>
    <t>BECOMING JANE</t>
  </si>
  <si>
    <t>Vášeň a cit</t>
  </si>
  <si>
    <t>MAGIC BOX</t>
  </si>
  <si>
    <t>Izba 1408</t>
  </si>
  <si>
    <t>Palace Pictures</t>
  </si>
  <si>
    <t>MIGHTY HEART, A</t>
  </si>
  <si>
    <t>-</t>
  </si>
  <si>
    <t>Sila srdca</t>
  </si>
  <si>
    <t>RESIDENT EVIL: EXTINCTION</t>
  </si>
  <si>
    <t>Resident Evil: Zánik</t>
  </si>
  <si>
    <t>ITAFILM</t>
  </si>
  <si>
    <t>LIONS FOR LABMS</t>
  </si>
  <si>
    <t>Hrdinovia a zbabelci</t>
  </si>
  <si>
    <t>Total Prints:</t>
  </si>
  <si>
    <t>RESULTS of FILMS for Weekend 6.12.2007 - 9.12.2007 Nationwide (incl. Bratislava)</t>
  </si>
  <si>
    <t>ACROSS THE UNIVERSE</t>
  </si>
  <si>
    <t>Across the universe</t>
  </si>
  <si>
    <t>BREAKOUT</t>
  </si>
  <si>
    <t>Breakout</t>
  </si>
  <si>
    <t>MEIN FUHRER: DIE WIRKLICH WAHRSTE WARHEIT UBER ADOLF HITLER</t>
  </si>
  <si>
    <t>Môj vodca: Skutočne skutočná skutočnosť o Adolfovi Hitlerovi</t>
  </si>
  <si>
    <t>WHOLETRAIN</t>
  </si>
  <si>
    <t>Wholetrain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</si>
</sst>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3.28125" style="0" bestFit="1" customWidth="1"/>
    <col min="2" max="2" width="26.57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5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18.00390625" style="0" bestFit="1" customWidth="1"/>
    <col min="20" max="20" width="10.281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39422</v>
      </c>
      <c r="D3" s="11">
        <v>4</v>
      </c>
      <c r="E3" s="12">
        <v>74</v>
      </c>
      <c r="F3" s="12">
        <v>3224</v>
      </c>
      <c r="G3" s="13">
        <v>425477</v>
      </c>
      <c r="H3" s="13">
        <v>3224</v>
      </c>
      <c r="I3" s="13">
        <v>425477</v>
      </c>
      <c r="J3" s="14">
        <v>131.97177419354838</v>
      </c>
      <c r="K3" s="14">
        <v>43.567567567567565</v>
      </c>
      <c r="L3" s="14">
        <v>806</v>
      </c>
      <c r="M3" s="14">
        <v>106369.25</v>
      </c>
      <c r="N3" s="17">
        <v>0.36841503828133926</v>
      </c>
      <c r="O3" s="17">
        <v>0.3513765953194603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39422</v>
      </c>
      <c r="D4" s="11">
        <v>2</v>
      </c>
      <c r="E4" s="12">
        <v>35</v>
      </c>
      <c r="F4" s="12">
        <v>2042</v>
      </c>
      <c r="G4" s="13">
        <v>291672</v>
      </c>
      <c r="H4" s="13">
        <v>2042</v>
      </c>
      <c r="I4" s="13">
        <v>291672</v>
      </c>
      <c r="J4" s="14">
        <v>142.8364348677767</v>
      </c>
      <c r="K4" s="14">
        <v>58.34285714285714</v>
      </c>
      <c r="L4" s="14">
        <v>1021</v>
      </c>
      <c r="M4" s="14">
        <v>145836</v>
      </c>
      <c r="N4" s="17">
        <v>0.2333447605987887</v>
      </c>
      <c r="O4" s="17">
        <v>0.24087486352967993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39401</v>
      </c>
      <c r="D5" s="11">
        <v>2</v>
      </c>
      <c r="E5" s="12">
        <v>37</v>
      </c>
      <c r="F5" s="12">
        <v>1095</v>
      </c>
      <c r="G5" s="13">
        <v>151555</v>
      </c>
      <c r="H5" s="13">
        <v>10433</v>
      </c>
      <c r="I5" s="13">
        <v>1450506</v>
      </c>
      <c r="J5" s="14">
        <v>138.40639269406392</v>
      </c>
      <c r="K5" s="14">
        <v>29.594594594594593</v>
      </c>
      <c r="L5" s="14">
        <v>547.5</v>
      </c>
      <c r="M5" s="14">
        <v>75777.5</v>
      </c>
      <c r="N5" s="17">
        <v>0.125128556736373</v>
      </c>
      <c r="O5" s="17">
        <v>0.1251604197257215</v>
      </c>
      <c r="P5" s="17">
        <v>-0.13</v>
      </c>
      <c r="Q5" s="17">
        <v>-0.11</v>
      </c>
      <c r="R5" s="2">
        <v>4</v>
      </c>
      <c r="S5" s="6" t="s">
        <v>29</v>
      </c>
      <c r="T5" s="5" t="s">
        <v>24</v>
      </c>
    </row>
    <row r="6" spans="1:20" ht="11.25" customHeight="1">
      <c r="A6" s="4">
        <v>4</v>
      </c>
      <c r="B6" s="1" t="s">
        <v>30</v>
      </c>
      <c r="C6" s="3">
        <v>39408</v>
      </c>
      <c r="D6" s="11">
        <v>2</v>
      </c>
      <c r="E6" s="12">
        <v>34</v>
      </c>
      <c r="F6" s="12">
        <v>779</v>
      </c>
      <c r="G6" s="13">
        <v>113825</v>
      </c>
      <c r="H6" s="13">
        <v>5562</v>
      </c>
      <c r="I6" s="13">
        <v>785080</v>
      </c>
      <c r="J6" s="14">
        <v>146.1168164313222</v>
      </c>
      <c r="K6" s="14">
        <v>22.91176470588235</v>
      </c>
      <c r="L6" s="14">
        <v>389.5</v>
      </c>
      <c r="M6" s="14">
        <v>56912.5</v>
      </c>
      <c r="N6" s="17">
        <v>0.08901839789738315</v>
      </c>
      <c r="O6" s="17">
        <v>0.09400141714414073</v>
      </c>
      <c r="P6" s="17">
        <v>-0.39</v>
      </c>
      <c r="Q6" s="17">
        <v>-0.36</v>
      </c>
      <c r="R6" s="2">
        <v>3</v>
      </c>
      <c r="S6" s="6" t="s">
        <v>31</v>
      </c>
      <c r="T6" s="5" t="s">
        <v>24</v>
      </c>
    </row>
    <row r="7" spans="1:20" ht="11.25" customHeight="1">
      <c r="A7" s="4">
        <v>5</v>
      </c>
      <c r="B7" s="1" t="s">
        <v>32</v>
      </c>
      <c r="C7" s="3">
        <v>39415</v>
      </c>
      <c r="D7" s="11">
        <v>1</v>
      </c>
      <c r="E7" s="12">
        <v>8</v>
      </c>
      <c r="F7" s="12">
        <v>513</v>
      </c>
      <c r="G7" s="13">
        <v>71833</v>
      </c>
      <c r="H7" s="13">
        <v>2211</v>
      </c>
      <c r="I7" s="13">
        <v>312562</v>
      </c>
      <c r="J7" s="14">
        <v>140.0253411306043</v>
      </c>
      <c r="K7" s="14">
        <v>64.125</v>
      </c>
      <c r="L7" s="14">
        <v>513</v>
      </c>
      <c r="M7" s="14">
        <v>71833</v>
      </c>
      <c r="N7" s="17">
        <v>0.05862187178608159</v>
      </c>
      <c r="O7" s="17">
        <v>0.0593226777747864</v>
      </c>
      <c r="P7" s="17">
        <v>-0.6</v>
      </c>
      <c r="Q7" s="17">
        <v>-0.61</v>
      </c>
      <c r="R7" s="2">
        <v>2</v>
      </c>
      <c r="S7" s="6" t="s">
        <v>33</v>
      </c>
      <c r="T7" s="5" t="s">
        <v>34</v>
      </c>
    </row>
    <row r="8" spans="1:20" ht="11.25" customHeight="1">
      <c r="A8" s="4">
        <v>6</v>
      </c>
      <c r="B8" s="1" t="s">
        <v>35</v>
      </c>
      <c r="C8" s="3">
        <v>39422</v>
      </c>
      <c r="D8" s="11">
        <v>3</v>
      </c>
      <c r="E8" s="12">
        <v>28</v>
      </c>
      <c r="F8" s="12">
        <v>319</v>
      </c>
      <c r="G8" s="13">
        <v>43590</v>
      </c>
      <c r="H8" s="13">
        <v>319</v>
      </c>
      <c r="I8" s="13">
        <v>43590</v>
      </c>
      <c r="J8" s="14">
        <v>136.64576802507838</v>
      </c>
      <c r="K8" s="14">
        <v>11.392857142857142</v>
      </c>
      <c r="L8" s="14">
        <v>106.33333333333333</v>
      </c>
      <c r="M8" s="14">
        <v>14530</v>
      </c>
      <c r="N8" s="17">
        <v>0.036452976802651124</v>
      </c>
      <c r="O8" s="17">
        <v>0.03599843420437597</v>
      </c>
      <c r="P8" s="17" t="s">
        <v>22</v>
      </c>
      <c r="Q8" s="17" t="s">
        <v>22</v>
      </c>
      <c r="R8" s="2">
        <v>1</v>
      </c>
      <c r="S8" s="6" t="s">
        <v>36</v>
      </c>
      <c r="T8" s="5" t="s">
        <v>37</v>
      </c>
    </row>
    <row r="9" spans="1:20" ht="11.25" customHeight="1">
      <c r="A9" s="4">
        <v>7</v>
      </c>
      <c r="B9" s="1">
        <v>1408</v>
      </c>
      <c r="C9" s="3">
        <v>39387</v>
      </c>
      <c r="D9" s="11">
        <v>1</v>
      </c>
      <c r="E9" s="12">
        <v>11</v>
      </c>
      <c r="F9" s="12">
        <v>295</v>
      </c>
      <c r="G9" s="13">
        <v>41487</v>
      </c>
      <c r="H9" s="13">
        <v>11119</v>
      </c>
      <c r="I9" s="13">
        <v>1516011</v>
      </c>
      <c r="J9" s="14">
        <v>140.63389830508476</v>
      </c>
      <c r="K9" s="14">
        <v>26.818181818181817</v>
      </c>
      <c r="L9" s="14">
        <v>295</v>
      </c>
      <c r="M9" s="14">
        <v>41487</v>
      </c>
      <c r="N9" s="17">
        <v>0.03371043309336076</v>
      </c>
      <c r="O9" s="17">
        <v>0.03426168937455714</v>
      </c>
      <c r="P9" s="17">
        <v>-0.39</v>
      </c>
      <c r="Q9" s="17">
        <v>-0.39</v>
      </c>
      <c r="R9" s="2">
        <v>6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39415</v>
      </c>
      <c r="D10" s="11">
        <v>1</v>
      </c>
      <c r="E10" s="12">
        <v>9</v>
      </c>
      <c r="F10" s="12">
        <v>262</v>
      </c>
      <c r="G10" s="13">
        <v>39266</v>
      </c>
      <c r="H10" s="13">
        <v>262</v>
      </c>
      <c r="I10" s="13">
        <v>39266</v>
      </c>
      <c r="J10" s="14">
        <v>149.87022900763358</v>
      </c>
      <c r="K10" s="14">
        <v>29.11111111111111</v>
      </c>
      <c r="L10" s="14">
        <v>262</v>
      </c>
      <c r="M10" s="14">
        <v>39266</v>
      </c>
      <c r="N10" s="17">
        <v>0.029939435493086506</v>
      </c>
      <c r="O10" s="17">
        <v>0.03242749523902333</v>
      </c>
      <c r="P10" s="17" t="s">
        <v>41</v>
      </c>
      <c r="Q10" s="17" t="s">
        <v>41</v>
      </c>
      <c r="R10" s="2">
        <v>2</v>
      </c>
      <c r="S10" s="6" t="s">
        <v>42</v>
      </c>
      <c r="T10" s="5" t="s">
        <v>24</v>
      </c>
    </row>
    <row r="11" spans="1:20" ht="11.25" customHeight="1">
      <c r="A11" s="4">
        <v>9</v>
      </c>
      <c r="B11" s="1" t="s">
        <v>43</v>
      </c>
      <c r="C11" s="3">
        <v>39387</v>
      </c>
      <c r="D11" s="11">
        <v>2</v>
      </c>
      <c r="E11" s="12">
        <v>12</v>
      </c>
      <c r="F11" s="12">
        <v>152</v>
      </c>
      <c r="G11" s="13">
        <v>21949</v>
      </c>
      <c r="H11" s="13">
        <v>5750</v>
      </c>
      <c r="I11" s="13">
        <v>786402</v>
      </c>
      <c r="J11" s="14">
        <v>144.40131578947367</v>
      </c>
      <c r="K11" s="14">
        <v>12.666666666666666</v>
      </c>
      <c r="L11" s="14">
        <v>76</v>
      </c>
      <c r="M11" s="14">
        <v>10974.5</v>
      </c>
      <c r="N11" s="17">
        <v>0.017369443492172322</v>
      </c>
      <c r="O11" s="17">
        <v>0.018126396704561783</v>
      </c>
      <c r="P11" s="17">
        <v>-0.37</v>
      </c>
      <c r="Q11" s="17">
        <v>-0.37</v>
      </c>
      <c r="R11" s="2">
        <v>6</v>
      </c>
      <c r="S11" s="6" t="s">
        <v>44</v>
      </c>
      <c r="T11" s="5" t="s">
        <v>45</v>
      </c>
    </row>
    <row r="12" spans="1:20" ht="11.25" customHeight="1">
      <c r="A12" s="4">
        <v>10</v>
      </c>
      <c r="B12" s="1" t="s">
        <v>46</v>
      </c>
      <c r="C12" s="3">
        <v>39394</v>
      </c>
      <c r="D12" s="11">
        <v>1</v>
      </c>
      <c r="E12" s="12">
        <v>2</v>
      </c>
      <c r="F12" s="12">
        <v>70</v>
      </c>
      <c r="G12" s="13">
        <v>10232</v>
      </c>
      <c r="H12" s="13">
        <v>3433</v>
      </c>
      <c r="I12" s="13">
        <v>485761</v>
      </c>
      <c r="J12" s="14">
        <v>146.17142857142858</v>
      </c>
      <c r="K12" s="14">
        <v>35</v>
      </c>
      <c r="L12" s="14">
        <v>70</v>
      </c>
      <c r="M12" s="14">
        <v>10232</v>
      </c>
      <c r="N12" s="17">
        <v>0.00799908581876357</v>
      </c>
      <c r="O12" s="17">
        <v>0.008450010983692932</v>
      </c>
      <c r="P12" s="17">
        <v>-0.59</v>
      </c>
      <c r="Q12" s="17">
        <v>-0.41</v>
      </c>
      <c r="R12" s="2">
        <v>5</v>
      </c>
      <c r="S12" s="6" t="s">
        <v>47</v>
      </c>
      <c r="T12" s="5" t="s">
        <v>24</v>
      </c>
    </row>
    <row r="13" spans="3:17" ht="12" customHeight="1">
      <c r="C13" s="7" t="s">
        <v>48</v>
      </c>
      <c r="D13" s="15">
        <f>SUM($D$2:$D$12)</f>
        <v>19</v>
      </c>
      <c r="E13" s="15">
        <f>SUM($E$2:$E$12)</f>
        <v>250</v>
      </c>
      <c r="F13" s="15">
        <f>SUM($F$2:$F$12)</f>
        <v>8751</v>
      </c>
      <c r="G13" s="15">
        <f>SUM($G$2:$G$12)</f>
        <v>1210886</v>
      </c>
      <c r="H13" s="16"/>
      <c r="I13" s="16"/>
      <c r="J13" s="16"/>
      <c r="K13" s="16"/>
      <c r="L13" s="16"/>
      <c r="M13" s="16"/>
      <c r="N13" s="18"/>
      <c r="O13" s="18"/>
      <c r="P13" s="18"/>
      <c r="Q13" s="18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2.75"/>
  <cols>
    <col min="1" max="1" width="3.28125" style="0" bestFit="1" customWidth="1"/>
    <col min="2" max="2" width="36.8515625" style="0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2" width="5.7109375" style="0" bestFit="1" customWidth="1"/>
    <col min="13" max="13" width="5.71093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39.421875" style="0" bestFit="1" customWidth="1"/>
    <col min="20" max="20" width="10.281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39422</v>
      </c>
      <c r="D3" s="11">
        <v>12</v>
      </c>
      <c r="E3" s="12">
        <v>184</v>
      </c>
      <c r="F3" s="12">
        <v>6923</v>
      </c>
      <c r="G3" s="13">
        <v>778478</v>
      </c>
      <c r="H3" s="13">
        <v>6923</v>
      </c>
      <c r="I3" s="13">
        <v>778478</v>
      </c>
      <c r="J3" s="14">
        <v>112.4480716452405</v>
      </c>
      <c r="K3" s="14">
        <v>37.625</v>
      </c>
      <c r="L3" s="14">
        <v>576.9166666666666</v>
      </c>
      <c r="M3" s="14">
        <v>64873.166666666664</v>
      </c>
      <c r="N3" s="17">
        <v>0.39661987969063306</v>
      </c>
      <c r="O3" s="17">
        <v>0.3729609335737087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39422</v>
      </c>
      <c r="D4" s="11">
        <v>7</v>
      </c>
      <c r="E4" s="12">
        <v>93</v>
      </c>
      <c r="F4" s="12">
        <v>3836</v>
      </c>
      <c r="G4" s="13">
        <v>498906</v>
      </c>
      <c r="H4" s="13">
        <v>3836</v>
      </c>
      <c r="I4" s="13">
        <v>498906</v>
      </c>
      <c r="J4" s="14">
        <v>130.05891553701773</v>
      </c>
      <c r="K4" s="14">
        <v>41.24731182795699</v>
      </c>
      <c r="L4" s="14">
        <v>548</v>
      </c>
      <c r="M4" s="14">
        <v>71272.28571428571</v>
      </c>
      <c r="N4" s="17">
        <v>0.21976511028358636</v>
      </c>
      <c r="O4" s="17">
        <v>0.2390208169344859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39401</v>
      </c>
      <c r="D5" s="11">
        <v>5</v>
      </c>
      <c r="E5" s="12">
        <v>67</v>
      </c>
      <c r="F5" s="12">
        <v>1982</v>
      </c>
      <c r="G5" s="13">
        <v>246075</v>
      </c>
      <c r="H5" s="13">
        <v>14629</v>
      </c>
      <c r="I5" s="13">
        <v>1903873</v>
      </c>
      <c r="J5" s="14">
        <v>124.15489404641777</v>
      </c>
      <c r="K5" s="14">
        <v>29.582089552238806</v>
      </c>
      <c r="L5" s="14">
        <v>396.4</v>
      </c>
      <c r="M5" s="14">
        <v>49215</v>
      </c>
      <c r="N5" s="17">
        <v>0.11354912632483528</v>
      </c>
      <c r="O5" s="17">
        <v>0.11789204284405001</v>
      </c>
      <c r="P5" s="17">
        <v>0.02</v>
      </c>
      <c r="Q5" s="17">
        <v>0</v>
      </c>
      <c r="R5" s="2">
        <v>4</v>
      </c>
      <c r="S5" s="6" t="s">
        <v>29</v>
      </c>
      <c r="T5" s="5" t="s">
        <v>24</v>
      </c>
    </row>
    <row r="6" spans="1:20" ht="11.25" customHeight="1">
      <c r="A6" s="4">
        <v>4</v>
      </c>
      <c r="B6" s="1" t="s">
        <v>30</v>
      </c>
      <c r="C6" s="3">
        <v>39408</v>
      </c>
      <c r="D6" s="11">
        <v>8</v>
      </c>
      <c r="E6" s="12">
        <v>72</v>
      </c>
      <c r="F6" s="12">
        <v>1396</v>
      </c>
      <c r="G6" s="13">
        <v>179029</v>
      </c>
      <c r="H6" s="13">
        <v>9749</v>
      </c>
      <c r="I6" s="13">
        <v>1234698</v>
      </c>
      <c r="J6" s="14">
        <v>128.2442693409742</v>
      </c>
      <c r="K6" s="14">
        <v>19.38888888888889</v>
      </c>
      <c r="L6" s="14">
        <v>174.5</v>
      </c>
      <c r="M6" s="14">
        <v>22378.625</v>
      </c>
      <c r="N6" s="17">
        <v>0.07997708393010598</v>
      </c>
      <c r="O6" s="17">
        <v>0.08577098257981278</v>
      </c>
      <c r="P6" s="17">
        <v>-0.42</v>
      </c>
      <c r="Q6" s="17">
        <v>-0.41</v>
      </c>
      <c r="R6" s="2">
        <v>3</v>
      </c>
      <c r="S6" s="6" t="s">
        <v>31</v>
      </c>
      <c r="T6" s="5" t="s">
        <v>24</v>
      </c>
    </row>
    <row r="7" spans="1:20" ht="11.25" customHeight="1">
      <c r="A7" s="4">
        <v>5</v>
      </c>
      <c r="B7" s="1" t="s">
        <v>32</v>
      </c>
      <c r="C7" s="3">
        <v>39415</v>
      </c>
      <c r="D7" s="11">
        <v>4</v>
      </c>
      <c r="E7" s="12">
        <v>18</v>
      </c>
      <c r="F7" s="12">
        <v>789</v>
      </c>
      <c r="G7" s="13">
        <v>105379</v>
      </c>
      <c r="H7" s="13">
        <v>3238</v>
      </c>
      <c r="I7" s="13">
        <v>430022</v>
      </c>
      <c r="J7" s="14">
        <v>133.56020278833967</v>
      </c>
      <c r="K7" s="14">
        <v>43.833333333333336</v>
      </c>
      <c r="L7" s="14">
        <v>197.25</v>
      </c>
      <c r="M7" s="14">
        <v>26344.75</v>
      </c>
      <c r="N7" s="17">
        <v>0.04520194786594099</v>
      </c>
      <c r="O7" s="17">
        <v>0.05048601273133454</v>
      </c>
      <c r="P7" s="17">
        <v>-0.57</v>
      </c>
      <c r="Q7" s="17">
        <v>-0.58</v>
      </c>
      <c r="R7" s="2">
        <v>2</v>
      </c>
      <c r="S7" s="6" t="s">
        <v>33</v>
      </c>
      <c r="T7" s="5" t="s">
        <v>34</v>
      </c>
    </row>
    <row r="8" spans="1:20" ht="11.25" customHeight="1">
      <c r="A8" s="4">
        <v>6</v>
      </c>
      <c r="B8" s="1">
        <v>1408</v>
      </c>
      <c r="C8" s="3">
        <v>39387</v>
      </c>
      <c r="D8" s="11">
        <v>4</v>
      </c>
      <c r="E8" s="12">
        <v>26</v>
      </c>
      <c r="F8" s="12">
        <v>663</v>
      </c>
      <c r="G8" s="13">
        <v>82539</v>
      </c>
      <c r="H8" s="13">
        <v>15708</v>
      </c>
      <c r="I8" s="13">
        <v>2002834</v>
      </c>
      <c r="J8" s="14">
        <v>124.49321266968326</v>
      </c>
      <c r="K8" s="14">
        <v>25.5</v>
      </c>
      <c r="L8" s="14">
        <v>165.75</v>
      </c>
      <c r="M8" s="14">
        <v>20634.75</v>
      </c>
      <c r="N8" s="17">
        <v>0.03798338584932684</v>
      </c>
      <c r="O8" s="17">
        <v>0.03954359981430476</v>
      </c>
      <c r="P8" s="17">
        <v>-0.33</v>
      </c>
      <c r="Q8" s="17">
        <v>-0.3</v>
      </c>
      <c r="R8" s="2">
        <v>6</v>
      </c>
      <c r="S8" s="6" t="s">
        <v>38</v>
      </c>
      <c r="T8" s="5" t="s">
        <v>39</v>
      </c>
    </row>
    <row r="9" spans="1:20" ht="11.25" customHeight="1">
      <c r="A9" s="4">
        <v>7</v>
      </c>
      <c r="B9" s="1" t="s">
        <v>40</v>
      </c>
      <c r="C9" s="3">
        <v>39415</v>
      </c>
      <c r="D9" s="11">
        <v>2</v>
      </c>
      <c r="E9" s="12">
        <v>13</v>
      </c>
      <c r="F9" s="12">
        <v>309</v>
      </c>
      <c r="G9" s="13">
        <v>44949</v>
      </c>
      <c r="H9" s="13">
        <v>638</v>
      </c>
      <c r="I9" s="13">
        <v>78282</v>
      </c>
      <c r="J9" s="14">
        <v>145.46601941747574</v>
      </c>
      <c r="K9" s="14">
        <v>23.76923076923077</v>
      </c>
      <c r="L9" s="14">
        <v>154.5</v>
      </c>
      <c r="M9" s="14">
        <v>22474.5</v>
      </c>
      <c r="N9" s="17">
        <v>0.01770266399312518</v>
      </c>
      <c r="O9" s="17">
        <v>0.0215346111299287</v>
      </c>
      <c r="P9" s="17">
        <v>0.36</v>
      </c>
      <c r="Q9" s="17">
        <v>0.85</v>
      </c>
      <c r="R9" s="2">
        <v>2</v>
      </c>
      <c r="S9" s="6" t="s">
        <v>42</v>
      </c>
      <c r="T9" s="5" t="s">
        <v>24</v>
      </c>
    </row>
    <row r="10" spans="1:20" ht="11.25" customHeight="1">
      <c r="A10" s="4">
        <v>8</v>
      </c>
      <c r="B10" s="1" t="s">
        <v>35</v>
      </c>
      <c r="C10" s="3">
        <v>39422</v>
      </c>
      <c r="D10" s="11">
        <v>3</v>
      </c>
      <c r="E10" s="12">
        <v>28</v>
      </c>
      <c r="F10" s="12">
        <v>319</v>
      </c>
      <c r="G10" s="13">
        <v>43590</v>
      </c>
      <c r="H10" s="13">
        <v>319</v>
      </c>
      <c r="I10" s="13">
        <v>43590</v>
      </c>
      <c r="J10" s="14">
        <v>136.64576802507838</v>
      </c>
      <c r="K10" s="14">
        <v>11.392857142857142</v>
      </c>
      <c r="L10" s="14">
        <v>106.33333333333333</v>
      </c>
      <c r="M10" s="14">
        <v>14530</v>
      </c>
      <c r="N10" s="17">
        <v>0.018275565740475508</v>
      </c>
      <c r="O10" s="17">
        <v>0.020883527979567773</v>
      </c>
      <c r="P10" s="17" t="s">
        <v>22</v>
      </c>
      <c r="Q10" s="17" t="s">
        <v>22</v>
      </c>
      <c r="R10" s="2">
        <v>1</v>
      </c>
      <c r="S10" s="6" t="s">
        <v>36</v>
      </c>
      <c r="T10" s="5" t="s">
        <v>37</v>
      </c>
    </row>
    <row r="11" spans="1:20" ht="11.25" customHeight="1">
      <c r="A11" s="4">
        <v>9</v>
      </c>
      <c r="B11" s="1" t="s">
        <v>43</v>
      </c>
      <c r="C11" s="3">
        <v>39387</v>
      </c>
      <c r="D11" s="11">
        <v>7</v>
      </c>
      <c r="E11" s="12">
        <v>27</v>
      </c>
      <c r="F11" s="12">
        <v>426</v>
      </c>
      <c r="G11" s="13">
        <v>40401</v>
      </c>
      <c r="H11" s="13">
        <v>13265</v>
      </c>
      <c r="I11" s="13">
        <v>1582342</v>
      </c>
      <c r="J11" s="14">
        <v>94.83802816901408</v>
      </c>
      <c r="K11" s="14">
        <v>15.777777777777779</v>
      </c>
      <c r="L11" s="14">
        <v>60.857142857142854</v>
      </c>
      <c r="M11" s="14">
        <v>5771.571428571428</v>
      </c>
      <c r="N11" s="17">
        <v>0.024405614437124034</v>
      </c>
      <c r="O11" s="17">
        <v>0.019355710344173382</v>
      </c>
      <c r="P11" s="17">
        <v>-0.35</v>
      </c>
      <c r="Q11" s="17">
        <v>-0.43</v>
      </c>
      <c r="R11" s="2">
        <v>6</v>
      </c>
      <c r="S11" s="6" t="s">
        <v>44</v>
      </c>
      <c r="T11" s="5" t="s">
        <v>45</v>
      </c>
    </row>
    <row r="12" spans="1:20" ht="11.25" customHeight="1">
      <c r="A12" s="4">
        <v>10</v>
      </c>
      <c r="B12" s="1" t="s">
        <v>50</v>
      </c>
      <c r="C12" s="3">
        <v>39422</v>
      </c>
      <c r="D12" s="11">
        <v>1</v>
      </c>
      <c r="E12" s="12">
        <v>12</v>
      </c>
      <c r="F12" s="12">
        <v>335</v>
      </c>
      <c r="G12" s="13">
        <v>28464</v>
      </c>
      <c r="H12" s="13">
        <v>335</v>
      </c>
      <c r="I12" s="13">
        <v>28464</v>
      </c>
      <c r="J12" s="14">
        <v>84.96716417910447</v>
      </c>
      <c r="K12" s="14">
        <v>27.916666666666668</v>
      </c>
      <c r="L12" s="14">
        <v>335</v>
      </c>
      <c r="M12" s="14">
        <v>28464</v>
      </c>
      <c r="N12" s="17">
        <v>0.019192208536236037</v>
      </c>
      <c r="O12" s="17">
        <v>0.013636814416389474</v>
      </c>
      <c r="P12" s="17" t="s">
        <v>22</v>
      </c>
      <c r="Q12" s="17" t="s">
        <v>22</v>
      </c>
      <c r="R12" s="2">
        <v>1</v>
      </c>
      <c r="S12" s="6" t="s">
        <v>51</v>
      </c>
      <c r="T12" s="5" t="s">
        <v>45</v>
      </c>
    </row>
    <row r="13" spans="1:20" ht="11.25" customHeight="1">
      <c r="A13" s="4">
        <v>11</v>
      </c>
      <c r="B13" s="1" t="s">
        <v>46</v>
      </c>
      <c r="C13" s="3">
        <v>39394</v>
      </c>
      <c r="D13" s="11">
        <v>4</v>
      </c>
      <c r="E13" s="12">
        <v>9</v>
      </c>
      <c r="F13" s="12">
        <v>191</v>
      </c>
      <c r="G13" s="13">
        <v>18761</v>
      </c>
      <c r="H13" s="13">
        <v>4625</v>
      </c>
      <c r="I13" s="13">
        <v>615008</v>
      </c>
      <c r="J13" s="14">
        <v>98.22513089005236</v>
      </c>
      <c r="K13" s="14">
        <v>21.22222222222222</v>
      </c>
      <c r="L13" s="14">
        <v>47.75</v>
      </c>
      <c r="M13" s="14">
        <v>4690.25</v>
      </c>
      <c r="N13" s="17">
        <v>0.010942423374391292</v>
      </c>
      <c r="O13" s="17">
        <v>0.008988205286181945</v>
      </c>
      <c r="P13" s="17">
        <v>-0.37</v>
      </c>
      <c r="Q13" s="17">
        <v>-0.39</v>
      </c>
      <c r="R13" s="2">
        <v>5</v>
      </c>
      <c r="S13" s="6" t="s">
        <v>47</v>
      </c>
      <c r="T13" s="5" t="s">
        <v>24</v>
      </c>
    </row>
    <row r="14" spans="1:20" ht="11.25" customHeight="1">
      <c r="A14" s="4">
        <v>12</v>
      </c>
      <c r="B14" s="1" t="s">
        <v>52</v>
      </c>
      <c r="C14" s="3">
        <v>39408</v>
      </c>
      <c r="D14" s="11">
        <v>3</v>
      </c>
      <c r="E14" s="12">
        <v>9</v>
      </c>
      <c r="F14" s="12">
        <v>169</v>
      </c>
      <c r="G14" s="13">
        <v>11869</v>
      </c>
      <c r="H14" s="13">
        <v>743</v>
      </c>
      <c r="I14" s="13">
        <v>74485</v>
      </c>
      <c r="J14" s="14">
        <v>70.23076923076923</v>
      </c>
      <c r="K14" s="14">
        <v>18.77777777777778</v>
      </c>
      <c r="L14" s="14">
        <v>56.333333333333336</v>
      </c>
      <c r="M14" s="14">
        <v>3956.3333333333335</v>
      </c>
      <c r="N14" s="17">
        <v>0.009682039530220567</v>
      </c>
      <c r="O14" s="17">
        <v>0.005686317815771735</v>
      </c>
      <c r="P14" s="17">
        <v>0.04</v>
      </c>
      <c r="Q14" s="17">
        <v>-0.36</v>
      </c>
      <c r="R14" s="2">
        <v>3</v>
      </c>
      <c r="S14" s="6" t="s">
        <v>53</v>
      </c>
      <c r="T14" s="5" t="s">
        <v>27</v>
      </c>
    </row>
    <row r="15" spans="1:20" ht="11.25" customHeight="1">
      <c r="A15" s="4">
        <v>13</v>
      </c>
      <c r="B15" s="1" t="s">
        <v>54</v>
      </c>
      <c r="C15" s="3">
        <v>39401</v>
      </c>
      <c r="D15" s="11">
        <v>3</v>
      </c>
      <c r="E15" s="12">
        <v>12</v>
      </c>
      <c r="F15" s="12">
        <v>83</v>
      </c>
      <c r="G15" s="13">
        <v>6595</v>
      </c>
      <c r="H15" s="13">
        <v>1432</v>
      </c>
      <c r="I15" s="13">
        <v>150860</v>
      </c>
      <c r="J15" s="14">
        <v>79.4578313253012</v>
      </c>
      <c r="K15" s="14">
        <v>6.916666666666667</v>
      </c>
      <c r="L15" s="14">
        <v>27.666666666666668</v>
      </c>
      <c r="M15" s="14">
        <v>2198.3333333333335</v>
      </c>
      <c r="N15" s="17">
        <v>0.004755084503007734</v>
      </c>
      <c r="O15" s="17">
        <v>0.0031595977752982216</v>
      </c>
      <c r="P15" s="17">
        <v>-0.11</v>
      </c>
      <c r="Q15" s="17">
        <v>-0.12</v>
      </c>
      <c r="R15" s="2">
        <v>4</v>
      </c>
      <c r="S15" s="6" t="s">
        <v>55</v>
      </c>
      <c r="T15" s="5" t="s">
        <v>24</v>
      </c>
    </row>
    <row r="16" spans="1:20" ht="11.25" customHeight="1">
      <c r="A16" s="4">
        <v>14</v>
      </c>
      <c r="B16" s="1" t="s">
        <v>56</v>
      </c>
      <c r="C16" s="3">
        <v>39387</v>
      </c>
      <c r="D16" s="11">
        <v>2</v>
      </c>
      <c r="E16" s="12">
        <v>3</v>
      </c>
      <c r="F16" s="12">
        <v>34</v>
      </c>
      <c r="G16" s="13">
        <v>2256</v>
      </c>
      <c r="H16" s="13">
        <v>713</v>
      </c>
      <c r="I16" s="13">
        <v>69559</v>
      </c>
      <c r="J16" s="14">
        <v>66.3529411764706</v>
      </c>
      <c r="K16" s="14">
        <v>11.333333333333334</v>
      </c>
      <c r="L16" s="14">
        <v>17</v>
      </c>
      <c r="M16" s="14">
        <v>1128</v>
      </c>
      <c r="N16" s="17">
        <v>0.00194786594099112</v>
      </c>
      <c r="O16" s="17">
        <v>0.001080826774992083</v>
      </c>
      <c r="P16" s="17">
        <v>-0.78</v>
      </c>
      <c r="Q16" s="17">
        <v>-0.81</v>
      </c>
      <c r="R16" s="2">
        <v>6</v>
      </c>
      <c r="S16" s="6" t="s">
        <v>57</v>
      </c>
      <c r="T16" s="5" t="s">
        <v>27</v>
      </c>
    </row>
    <row r="17" spans="3:17" ht="12" customHeight="1">
      <c r="C17" s="7" t="s">
        <v>48</v>
      </c>
      <c r="D17" s="15">
        <f>SUM($D$2:$D$16)</f>
        <v>65</v>
      </c>
      <c r="E17" s="15">
        <f>SUM($E$2:$E$16)</f>
        <v>573</v>
      </c>
      <c r="F17" s="15">
        <f>SUM($F$2:$F$16)</f>
        <v>17455</v>
      </c>
      <c r="G17" s="15">
        <f>SUM($G$2:$G$16)</f>
        <v>2087291</v>
      </c>
      <c r="H17" s="16"/>
      <c r="I17" s="16"/>
      <c r="J17" s="16"/>
      <c r="K17" s="16"/>
      <c r="L17" s="16"/>
      <c r="M17" s="16"/>
      <c r="N17" s="18"/>
      <c r="O17" s="18"/>
      <c r="P17" s="18"/>
      <c r="Q17" s="18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2007-12-10T13:22:55Z</dcterms:created>
  <dcterms:modified xsi:type="dcterms:W3CDTF">2007-12-10T13:24:15Z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