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<sst xmlns="http://schemas.openxmlformats.org/spreadsheetml/2006/main" count="171" uniqueCount="74">
  <si>
    <t>RESULTS of FILMS for Week 7. 2. 2008 - 13. 2.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</si>
  <si>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</si>
  <si>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</si>
  <si>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</si>
  <si>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</si>
  <si>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</si>
  <si>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</si>
  <si>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</si>
  <si>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</si>
  <si>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</si>
  <si>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</si>
  <si>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</si>
  <si>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</si>
  <si>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</si>
  <si>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</si>
  <si>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</si>
  <si>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</si>
  <si>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</si>
  <si>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</si>
  <si>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</si>
  <si>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</si>
  <si>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ASTERIX AT THE OLYMPIC GAMES</t>
  </si>
  <si>
    <t>Asterix a Olympijské hry</t>
  </si>
  <si>
    <t>SPI International</t>
  </si>
  <si>
    <t>MEDVÍDEK</t>
  </si>
  <si>
    <t>Medvídek</t>
  </si>
  <si>
    <t>SWEENEY TODD: THE DEMON BARBER OF FLEET STREET</t>
  </si>
  <si>
    <t>NEW</t>
  </si>
  <si>
    <t>Sweeney Todd: Čertovský holič z Fleet Street</t>
  </si>
  <si>
    <t>CONTINENTAL FILM</t>
  </si>
  <si>
    <t>NATIONAL TREASURE: THE BOOK OF SECRETS</t>
  </si>
  <si>
    <t>Honba za pokladom: Kniha tajomstiev</t>
  </si>
  <si>
    <t>SATURN</t>
  </si>
  <si>
    <t>GONE BABY GONE</t>
  </si>
  <si>
    <t>Zbohom bejby</t>
  </si>
  <si>
    <t>GYMPL</t>
  </si>
  <si>
    <t>Gympl</t>
  </si>
  <si>
    <t>FEAST OF LOVE</t>
  </si>
  <si>
    <t>Chuť lásky</t>
  </si>
  <si>
    <t>ATONEMENT</t>
  </si>
  <si>
    <t>Pokánie</t>
  </si>
  <si>
    <t>TATRAFILM</t>
  </si>
  <si>
    <t>HALLOWEEN</t>
  </si>
  <si>
    <t>Halloween</t>
  </si>
  <si>
    <t>Palace Pictures</t>
  </si>
  <si>
    <t>AMERICAN GANGSTER</t>
  </si>
  <si>
    <t>Americký gangster</t>
  </si>
  <si>
    <t>ALVIN AND THE CHIPMUNKS</t>
  </si>
  <si>
    <t>Alvin a Chipmunkovia</t>
  </si>
  <si>
    <t>I AM LEGEND</t>
  </si>
  <si>
    <t>Som legenda</t>
  </si>
  <si>
    <t>GOLDEN COMPASS, THE</t>
  </si>
  <si>
    <t>Zlatý kompas</t>
  </si>
  <si>
    <t>POSLEDNÍ PLÁVKY</t>
  </si>
  <si>
    <t>Poslední plávky</t>
  </si>
  <si>
    <t>MAGIC BOX</t>
  </si>
  <si>
    <t>ONCE</t>
  </si>
  <si>
    <t>Once</t>
  </si>
  <si>
    <t>POLČAS ROZPADU</t>
  </si>
  <si>
    <t>Polčas rozpadu</t>
  </si>
  <si>
    <t>Total Prints:</t>
  </si>
  <si>
    <t>RESULTS of FILMS for Week 7. 2. 2008 - 13. 2. 2008 Nationwide (incl. Bratislava)</t>
  </si>
  <si>
    <t>SAW IV</t>
  </si>
  <si>
    <t>Saw IV</t>
  </si>
  <si>
    <t>30 DAYS OF NIGHT</t>
  </si>
  <si>
    <t>Noc dlhá 30 dní</t>
  </si>
  <si>
    <t>3:10 TO YUMA</t>
  </si>
  <si>
    <t>3:10 vlak do Yumy</t>
  </si>
  <si>
    <t>INTERSONIC</t>
  </si>
  <si>
    <t>EL LABIRENTO DEL FAUNO</t>
  </si>
  <si>
    <t>Faunov labyrint</t>
  </si>
  <si>
    <t>Asociácia slov.fil.klubov</t>
  </si>
  <si>
    <t>BLACK CHRISTMAS</t>
  </si>
  <si>
    <t>Čierne Vianoce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</si>
</sst>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" sqref="H2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1" width="3.57421875" style="0" customWidth="1"/>
    <col min="12" max="12" width="4.8515625" style="0" customWidth="1"/>
    <col min="13" max="13" width="6.57421875" style="0" customWidth="1"/>
    <col min="14" max="15" width="4.140625" style="0" customWidth="1"/>
    <col min="16" max="17" width="5.00390625" style="0" customWidth="1"/>
    <col min="18" max="18" width="3.28125" style="0" bestFit="1" customWidth="1"/>
    <col min="19" max="19" width="2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39478</v>
      </c>
      <c r="D3" s="10">
        <v>3</v>
      </c>
      <c r="E3" s="11">
        <v>64</v>
      </c>
      <c r="F3" s="11">
        <v>4585</v>
      </c>
      <c r="G3" s="12">
        <v>648906</v>
      </c>
      <c r="H3" s="12">
        <v>13670</v>
      </c>
      <c r="I3" s="12">
        <v>1916170</v>
      </c>
      <c r="J3" s="13">
        <v>141.52802617230097</v>
      </c>
      <c r="K3" s="13">
        <v>71.640625</v>
      </c>
      <c r="L3" s="13">
        <v>1528.3333333333333</v>
      </c>
      <c r="M3" s="13">
        <v>216302</v>
      </c>
      <c r="N3" s="16">
        <v>0.2577290612703766</v>
      </c>
      <c r="O3" s="16">
        <v>0.25644779029728143</v>
      </c>
      <c r="P3" s="16">
        <v>-0.5</v>
      </c>
      <c r="Q3" s="16">
        <v>-0.49</v>
      </c>
      <c r="R3" s="2">
        <v>2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39471</v>
      </c>
      <c r="D4" s="10">
        <v>3</v>
      </c>
      <c r="E4" s="11">
        <v>49</v>
      </c>
      <c r="F4" s="11">
        <v>3216</v>
      </c>
      <c r="G4" s="12">
        <v>448845</v>
      </c>
      <c r="H4" s="12">
        <v>16259</v>
      </c>
      <c r="I4" s="12">
        <v>2288144</v>
      </c>
      <c r="J4" s="13">
        <v>139.5662313432836</v>
      </c>
      <c r="K4" s="13">
        <v>65.63265306122449</v>
      </c>
      <c r="L4" s="13">
        <v>1072</v>
      </c>
      <c r="M4" s="13">
        <v>149615</v>
      </c>
      <c r="N4" s="16">
        <v>0.18077571669477235</v>
      </c>
      <c r="O4" s="16">
        <v>0.17738364021288644</v>
      </c>
      <c r="P4" s="16">
        <v>-0.41</v>
      </c>
      <c r="Q4" s="16">
        <v>-0.4</v>
      </c>
      <c r="R4" s="2">
        <v>3</v>
      </c>
      <c r="S4" s="6" t="s">
        <v>25</v>
      </c>
      <c r="T4" s="5" t="s">
        <v>23</v>
      </c>
    </row>
    <row r="5" spans="1:20" ht="11.25" customHeight="1">
      <c r="A5" s="4">
        <v>3</v>
      </c>
      <c r="B5" s="1" t="s">
        <v>26</v>
      </c>
      <c r="C5" s="3">
        <v>39485</v>
      </c>
      <c r="D5" s="10">
        <v>1</v>
      </c>
      <c r="E5" s="11">
        <v>14</v>
      </c>
      <c r="F5" s="11">
        <v>1632</v>
      </c>
      <c r="G5" s="12">
        <v>238851</v>
      </c>
      <c r="H5" s="12">
        <v>1632</v>
      </c>
      <c r="I5" s="12">
        <v>238851</v>
      </c>
      <c r="J5" s="13">
        <v>146.3547794117647</v>
      </c>
      <c r="K5" s="13">
        <v>116.57142857142857</v>
      </c>
      <c r="L5" s="13">
        <v>1632</v>
      </c>
      <c r="M5" s="13">
        <v>238851</v>
      </c>
      <c r="N5" s="16">
        <v>0.09173693086003373</v>
      </c>
      <c r="O5" s="16">
        <v>0.09439396639928738</v>
      </c>
      <c r="P5" s="16" t="s">
        <v>27</v>
      </c>
      <c r="Q5" s="16" t="s">
        <v>27</v>
      </c>
      <c r="R5" s="2">
        <v>1</v>
      </c>
      <c r="S5" s="6" t="s">
        <v>28</v>
      </c>
      <c r="T5" s="5" t="s">
        <v>29</v>
      </c>
    </row>
    <row r="6" spans="1:20" ht="11.25" customHeight="1">
      <c r="A6" s="4">
        <v>4</v>
      </c>
      <c r="B6" s="1" t="s">
        <v>30</v>
      </c>
      <c r="C6" s="3">
        <v>39471</v>
      </c>
      <c r="D6" s="10">
        <v>1</v>
      </c>
      <c r="E6" s="11">
        <v>23</v>
      </c>
      <c r="F6" s="11">
        <v>1368</v>
      </c>
      <c r="G6" s="12">
        <v>203816</v>
      </c>
      <c r="H6" s="12">
        <v>9679</v>
      </c>
      <c r="I6" s="12">
        <v>1442108</v>
      </c>
      <c r="J6" s="13">
        <v>148.98830409356725</v>
      </c>
      <c r="K6" s="13">
        <v>59.47826086956522</v>
      </c>
      <c r="L6" s="13">
        <v>1368</v>
      </c>
      <c r="M6" s="13">
        <v>203816</v>
      </c>
      <c r="N6" s="16">
        <v>0.07689713322091063</v>
      </c>
      <c r="O6" s="16">
        <v>0.08054812688930403</v>
      </c>
      <c r="P6" s="16">
        <v>-0.52</v>
      </c>
      <c r="Q6" s="16">
        <v>-0.52</v>
      </c>
      <c r="R6" s="2">
        <v>3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33</v>
      </c>
      <c r="C7" s="3">
        <v>39485</v>
      </c>
      <c r="D7" s="10">
        <v>1</v>
      </c>
      <c r="E7" s="11">
        <v>35</v>
      </c>
      <c r="F7" s="11">
        <v>1290</v>
      </c>
      <c r="G7" s="12">
        <v>190291</v>
      </c>
      <c r="H7" s="12">
        <v>1290</v>
      </c>
      <c r="I7" s="12">
        <v>190291</v>
      </c>
      <c r="J7" s="13">
        <v>147.5124031007752</v>
      </c>
      <c r="K7" s="13">
        <v>36.857142857142854</v>
      </c>
      <c r="L7" s="13">
        <v>1290</v>
      </c>
      <c r="M7" s="13">
        <v>190291</v>
      </c>
      <c r="N7" s="16">
        <v>0.07251264755480608</v>
      </c>
      <c r="O7" s="16">
        <v>0.07520304399013106</v>
      </c>
      <c r="P7" s="16" t="s">
        <v>27</v>
      </c>
      <c r="Q7" s="16" t="s">
        <v>27</v>
      </c>
      <c r="R7" s="2">
        <v>1</v>
      </c>
      <c r="S7" s="6" t="s">
        <v>34</v>
      </c>
      <c r="T7" s="5" t="s">
        <v>32</v>
      </c>
    </row>
    <row r="8" spans="1:20" ht="11.25" customHeight="1">
      <c r="A8" s="4">
        <v>6</v>
      </c>
      <c r="B8" s="1" t="s">
        <v>35</v>
      </c>
      <c r="C8" s="3">
        <v>39457</v>
      </c>
      <c r="D8" s="10">
        <v>1</v>
      </c>
      <c r="E8" s="11">
        <v>25</v>
      </c>
      <c r="F8" s="11">
        <v>1222</v>
      </c>
      <c r="G8" s="12">
        <v>180704</v>
      </c>
      <c r="H8" s="12">
        <v>20981</v>
      </c>
      <c r="I8" s="12">
        <v>3045910</v>
      </c>
      <c r="J8" s="13">
        <v>147.87561374795416</v>
      </c>
      <c r="K8" s="13">
        <v>48.88</v>
      </c>
      <c r="L8" s="13">
        <v>1222</v>
      </c>
      <c r="M8" s="13">
        <v>180704</v>
      </c>
      <c r="N8" s="16">
        <v>0.06869027543563799</v>
      </c>
      <c r="O8" s="16">
        <v>0.07141425953509437</v>
      </c>
      <c r="P8" s="16">
        <v>-0.43</v>
      </c>
      <c r="Q8" s="16">
        <v>-0.43</v>
      </c>
      <c r="R8" s="2">
        <v>5</v>
      </c>
      <c r="S8" s="6" t="s">
        <v>36</v>
      </c>
      <c r="T8" s="5" t="s">
        <v>29</v>
      </c>
    </row>
    <row r="9" spans="1:20" ht="11.25" customHeight="1">
      <c r="A9" s="4">
        <v>7</v>
      </c>
      <c r="B9" s="1" t="s">
        <v>37</v>
      </c>
      <c r="C9" s="3">
        <v>39485</v>
      </c>
      <c r="D9" s="10">
        <v>1</v>
      </c>
      <c r="E9" s="11">
        <v>32</v>
      </c>
      <c r="F9" s="11">
        <v>776</v>
      </c>
      <c r="G9" s="12">
        <v>114756</v>
      </c>
      <c r="H9" s="12">
        <v>776</v>
      </c>
      <c r="I9" s="12">
        <v>114756</v>
      </c>
      <c r="J9" s="13">
        <v>147.88144329896906</v>
      </c>
      <c r="K9" s="13">
        <v>24.25</v>
      </c>
      <c r="L9" s="13">
        <v>776</v>
      </c>
      <c r="M9" s="13">
        <v>114756</v>
      </c>
      <c r="N9" s="16">
        <v>0.04362001124227094</v>
      </c>
      <c r="O9" s="16">
        <v>0.04535159579870556</v>
      </c>
      <c r="P9" s="16" t="s">
        <v>27</v>
      </c>
      <c r="Q9" s="16" t="s">
        <v>27</v>
      </c>
      <c r="R9" s="2">
        <v>1</v>
      </c>
      <c r="S9" s="6" t="s">
        <v>38</v>
      </c>
      <c r="T9" s="5" t="s">
        <v>29</v>
      </c>
    </row>
    <row r="10" spans="1:20" ht="11.25" customHeight="1">
      <c r="A10" s="4">
        <v>8</v>
      </c>
      <c r="B10" s="1" t="s">
        <v>39</v>
      </c>
      <c r="C10" s="3">
        <v>39478</v>
      </c>
      <c r="D10" s="10">
        <v>1</v>
      </c>
      <c r="E10" s="11">
        <v>19</v>
      </c>
      <c r="F10" s="11">
        <v>628</v>
      </c>
      <c r="G10" s="12">
        <v>93900</v>
      </c>
      <c r="H10" s="12">
        <v>2275</v>
      </c>
      <c r="I10" s="12">
        <v>337744</v>
      </c>
      <c r="J10" s="13">
        <v>149.52229299363057</v>
      </c>
      <c r="K10" s="13">
        <v>33.05263157894737</v>
      </c>
      <c r="L10" s="13">
        <v>628</v>
      </c>
      <c r="M10" s="13">
        <v>93900</v>
      </c>
      <c r="N10" s="16">
        <v>0.03530073074761102</v>
      </c>
      <c r="O10" s="16">
        <v>0.03710930012808439</v>
      </c>
      <c r="P10" s="16">
        <v>-0.62</v>
      </c>
      <c r="Q10" s="16">
        <v>-0.61</v>
      </c>
      <c r="R10" s="2">
        <v>2</v>
      </c>
      <c r="S10" s="6" t="s">
        <v>40</v>
      </c>
      <c r="T10" s="5" t="s">
        <v>41</v>
      </c>
    </row>
    <row r="11" spans="1:20" ht="11.25" customHeight="1">
      <c r="A11" s="4">
        <v>9</v>
      </c>
      <c r="B11" s="1" t="s">
        <v>42</v>
      </c>
      <c r="C11" s="3">
        <v>39478</v>
      </c>
      <c r="D11" s="10">
        <v>1</v>
      </c>
      <c r="E11" s="11">
        <v>16</v>
      </c>
      <c r="F11" s="11">
        <v>539</v>
      </c>
      <c r="G11" s="12">
        <v>78396</v>
      </c>
      <c r="H11" s="12">
        <v>1259</v>
      </c>
      <c r="I11" s="12">
        <v>183576</v>
      </c>
      <c r="J11" s="13">
        <v>145.44712430426716</v>
      </c>
      <c r="K11" s="13">
        <v>33.6875</v>
      </c>
      <c r="L11" s="13">
        <v>539</v>
      </c>
      <c r="M11" s="13">
        <v>78396</v>
      </c>
      <c r="N11" s="16">
        <v>0.030297920179876335</v>
      </c>
      <c r="O11" s="16">
        <v>0.03098211600469972</v>
      </c>
      <c r="P11" s="16">
        <v>-0.25</v>
      </c>
      <c r="Q11" s="16">
        <v>-0.25</v>
      </c>
      <c r="R11" s="2">
        <v>2</v>
      </c>
      <c r="S11" s="6" t="s">
        <v>43</v>
      </c>
      <c r="T11" s="5" t="s">
        <v>44</v>
      </c>
    </row>
    <row r="12" spans="1:20" ht="11.25" customHeight="1">
      <c r="A12" s="4">
        <v>10</v>
      </c>
      <c r="B12" s="1" t="s">
        <v>45</v>
      </c>
      <c r="C12" s="3">
        <v>39450</v>
      </c>
      <c r="D12" s="10">
        <v>1</v>
      </c>
      <c r="E12" s="11">
        <v>6</v>
      </c>
      <c r="F12" s="11">
        <v>519</v>
      </c>
      <c r="G12" s="12">
        <v>76741</v>
      </c>
      <c r="H12" s="12">
        <v>12288</v>
      </c>
      <c r="I12" s="12">
        <v>1831323</v>
      </c>
      <c r="J12" s="13">
        <v>147.86319845857417</v>
      </c>
      <c r="K12" s="13">
        <v>86.5</v>
      </c>
      <c r="L12" s="13">
        <v>519</v>
      </c>
      <c r="M12" s="13">
        <v>76741</v>
      </c>
      <c r="N12" s="16">
        <v>0.02917369308600337</v>
      </c>
      <c r="O12" s="16">
        <v>0.030328059649939555</v>
      </c>
      <c r="P12" s="16">
        <v>-0.26</v>
      </c>
      <c r="Q12" s="16">
        <v>-0.27</v>
      </c>
      <c r="R12" s="2">
        <v>6</v>
      </c>
      <c r="S12" s="6" t="s">
        <v>46</v>
      </c>
      <c r="T12" s="5" t="s">
        <v>41</v>
      </c>
    </row>
    <row r="13" spans="1:20" ht="11.25" customHeight="1">
      <c r="A13" s="4">
        <v>11</v>
      </c>
      <c r="B13" s="1" t="s">
        <v>47</v>
      </c>
      <c r="C13" s="3">
        <v>39464</v>
      </c>
      <c r="D13" s="10">
        <v>1</v>
      </c>
      <c r="E13" s="11">
        <v>12</v>
      </c>
      <c r="F13" s="11">
        <v>432</v>
      </c>
      <c r="G13" s="12">
        <v>57992</v>
      </c>
      <c r="H13" s="12">
        <v>4719</v>
      </c>
      <c r="I13" s="12">
        <v>633077</v>
      </c>
      <c r="J13" s="13">
        <v>134.24074074074073</v>
      </c>
      <c r="K13" s="13">
        <v>36</v>
      </c>
      <c r="L13" s="13">
        <v>432</v>
      </c>
      <c r="M13" s="13">
        <v>57992</v>
      </c>
      <c r="N13" s="16">
        <v>0.024283305227655986</v>
      </c>
      <c r="O13" s="16">
        <v>0.022918450830967732</v>
      </c>
      <c r="P13" s="16">
        <v>-0.38</v>
      </c>
      <c r="Q13" s="16">
        <v>-0.37</v>
      </c>
      <c r="R13" s="2">
        <v>4</v>
      </c>
      <c r="S13" s="6" t="s">
        <v>48</v>
      </c>
      <c r="T13" s="5" t="s">
        <v>41</v>
      </c>
    </row>
    <row r="14" spans="1:20" ht="11.25" customHeight="1">
      <c r="A14" s="4">
        <v>12</v>
      </c>
      <c r="B14" s="1" t="s">
        <v>49</v>
      </c>
      <c r="C14" s="3">
        <v>39450</v>
      </c>
      <c r="D14" s="10">
        <v>1</v>
      </c>
      <c r="E14" s="11">
        <v>16</v>
      </c>
      <c r="F14" s="11">
        <v>373</v>
      </c>
      <c r="G14" s="12">
        <v>55084</v>
      </c>
      <c r="H14" s="12">
        <v>11718</v>
      </c>
      <c r="I14" s="12">
        <v>1744724</v>
      </c>
      <c r="J14" s="13">
        <v>147.67828418230562</v>
      </c>
      <c r="K14" s="13">
        <v>23.3125</v>
      </c>
      <c r="L14" s="13">
        <v>373</v>
      </c>
      <c r="M14" s="13">
        <v>55084</v>
      </c>
      <c r="N14" s="16">
        <v>0.02096683530073075</v>
      </c>
      <c r="O14" s="16">
        <v>0.02176920860761875</v>
      </c>
      <c r="P14" s="16">
        <v>-0.26</v>
      </c>
      <c r="Q14" s="16">
        <v>-0.27</v>
      </c>
      <c r="R14" s="2">
        <v>6</v>
      </c>
      <c r="S14" s="6" t="s">
        <v>50</v>
      </c>
      <c r="T14" s="5" t="s">
        <v>29</v>
      </c>
    </row>
    <row r="15" spans="1:20" ht="11.25" customHeight="1">
      <c r="A15" s="4">
        <v>13</v>
      </c>
      <c r="B15" s="1" t="s">
        <v>51</v>
      </c>
      <c r="C15" s="3">
        <v>39429</v>
      </c>
      <c r="D15" s="10">
        <v>3</v>
      </c>
      <c r="E15" s="11">
        <v>21</v>
      </c>
      <c r="F15" s="11">
        <v>413</v>
      </c>
      <c r="G15" s="12">
        <v>41008</v>
      </c>
      <c r="H15" s="12">
        <v>14917</v>
      </c>
      <c r="I15" s="12">
        <v>1943404</v>
      </c>
      <c r="J15" s="13">
        <v>99.29297820823244</v>
      </c>
      <c r="K15" s="13">
        <v>19.666666666666668</v>
      </c>
      <c r="L15" s="13">
        <v>137.66666666666666</v>
      </c>
      <c r="M15" s="13">
        <v>13669.333333333334</v>
      </c>
      <c r="N15" s="16">
        <v>0.023215289488476672</v>
      </c>
      <c r="O15" s="16">
        <v>0.0162063703903353</v>
      </c>
      <c r="P15" s="16">
        <v>-0.5</v>
      </c>
      <c r="Q15" s="16">
        <v>-0.44</v>
      </c>
      <c r="R15" s="2">
        <v>9</v>
      </c>
      <c r="S15" s="6" t="s">
        <v>52</v>
      </c>
      <c r="T15" s="5" t="s">
        <v>29</v>
      </c>
    </row>
    <row r="16" spans="1:20" ht="11.25" customHeight="1">
      <c r="A16" s="4">
        <v>14</v>
      </c>
      <c r="B16" s="1" t="s">
        <v>53</v>
      </c>
      <c r="C16" s="3">
        <v>39485</v>
      </c>
      <c r="D16" s="10">
        <v>1</v>
      </c>
      <c r="E16" s="11">
        <v>18</v>
      </c>
      <c r="F16" s="11">
        <v>273</v>
      </c>
      <c r="G16" s="12">
        <v>40201</v>
      </c>
      <c r="H16" s="12">
        <v>273</v>
      </c>
      <c r="I16" s="12">
        <v>40201</v>
      </c>
      <c r="J16" s="13">
        <v>147.25641025641025</v>
      </c>
      <c r="K16" s="13">
        <v>15.166666666666666</v>
      </c>
      <c r="L16" s="13">
        <v>273</v>
      </c>
      <c r="M16" s="13">
        <v>40201</v>
      </c>
      <c r="N16" s="16">
        <v>0.015345699831365935</v>
      </c>
      <c r="O16" s="16">
        <v>0.015887443817349526</v>
      </c>
      <c r="P16" s="16" t="s">
        <v>27</v>
      </c>
      <c r="Q16" s="16" t="s">
        <v>27</v>
      </c>
      <c r="R16" s="2">
        <v>1</v>
      </c>
      <c r="S16" s="6" t="s">
        <v>54</v>
      </c>
      <c r="T16" s="5" t="s">
        <v>55</v>
      </c>
    </row>
    <row r="17" spans="1:20" ht="11.25" customHeight="1">
      <c r="A17" s="4">
        <v>15</v>
      </c>
      <c r="B17" s="1" t="s">
        <v>56</v>
      </c>
      <c r="C17" s="3">
        <v>39457</v>
      </c>
      <c r="D17" s="10">
        <v>1</v>
      </c>
      <c r="E17" s="11">
        <v>9</v>
      </c>
      <c r="F17" s="11">
        <v>323</v>
      </c>
      <c r="G17" s="12">
        <v>40033</v>
      </c>
      <c r="H17" s="12">
        <v>2989</v>
      </c>
      <c r="I17" s="12">
        <v>373264</v>
      </c>
      <c r="J17" s="13">
        <v>123.94117647058823</v>
      </c>
      <c r="K17" s="13">
        <v>35.888888888888886</v>
      </c>
      <c r="L17" s="13">
        <v>323</v>
      </c>
      <c r="M17" s="13">
        <v>40033</v>
      </c>
      <c r="N17" s="16">
        <v>0.01815626756604834</v>
      </c>
      <c r="O17" s="16">
        <v>0.015821050181337618</v>
      </c>
      <c r="P17" s="16">
        <v>-0.26</v>
      </c>
      <c r="Q17" s="16">
        <v>-0.28</v>
      </c>
      <c r="R17" s="2">
        <v>5</v>
      </c>
      <c r="S17" s="6" t="s">
        <v>57</v>
      </c>
      <c r="T17" s="5" t="s">
        <v>41</v>
      </c>
    </row>
    <row r="18" spans="1:20" ht="11.25" customHeight="1">
      <c r="A18" s="4">
        <v>16</v>
      </c>
      <c r="B18" s="1" t="s">
        <v>58</v>
      </c>
      <c r="C18" s="3">
        <v>39422</v>
      </c>
      <c r="D18" s="10">
        <v>2</v>
      </c>
      <c r="E18" s="11">
        <v>8</v>
      </c>
      <c r="F18" s="11">
        <v>201</v>
      </c>
      <c r="G18" s="12">
        <v>20839</v>
      </c>
      <c r="H18" s="12">
        <v>10155</v>
      </c>
      <c r="I18" s="12">
        <v>1320425</v>
      </c>
      <c r="J18" s="13">
        <v>103.67661691542288</v>
      </c>
      <c r="K18" s="13">
        <v>25.125</v>
      </c>
      <c r="L18" s="13">
        <v>100.5</v>
      </c>
      <c r="M18" s="13">
        <v>10419.5</v>
      </c>
      <c r="N18" s="16">
        <v>0.011298482293423272</v>
      </c>
      <c r="O18" s="16">
        <v>0.00823557726697711</v>
      </c>
      <c r="P18" s="16">
        <v>1.79</v>
      </c>
      <c r="Q18" s="16">
        <v>2.86</v>
      </c>
      <c r="R18" s="2">
        <v>10</v>
      </c>
      <c r="S18" s="6" t="s">
        <v>59</v>
      </c>
      <c r="T18" s="5" t="s">
        <v>32</v>
      </c>
    </row>
    <row r="19" spans="3:13" ht="12" customHeight="1">
      <c r="C19" s="7" t="s">
        <v>60</v>
      </c>
      <c r="D19" s="14">
        <f>SUM($D$2:$D$18)</f>
        <v>23</v>
      </c>
      <c r="E19" s="14">
        <f>SUM($E$2:$E$18)</f>
        <v>367</v>
      </c>
      <c r="F19" s="14">
        <f>SUM($F$2:$F$18)</f>
        <v>17790</v>
      </c>
      <c r="G19" s="14">
        <f>SUM($G$2:$G$18)</f>
        <v>2530363</v>
      </c>
      <c r="H19" s="15"/>
      <c r="I19" s="15"/>
      <c r="J19" s="15"/>
      <c r="K19" s="15"/>
      <c r="L19" s="15"/>
      <c r="M19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4" sqref="G14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4" width="4.00390625" style="0" customWidth="1"/>
    <col min="5" max="5" width="5.42187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3.28125" style="0" customWidth="1"/>
    <col min="12" max="12" width="4.8515625" style="0" customWidth="1"/>
    <col min="13" max="13" width="6.57421875" style="0" customWidth="1"/>
    <col min="14" max="15" width="4.140625" style="0" customWidth="1"/>
    <col min="16" max="17" width="4.7109375" style="0" customWidth="1"/>
    <col min="18" max="18" width="3.28125" style="0" bestFit="1" customWidth="1"/>
    <col min="19" max="19" width="29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17">
        <v>1</v>
      </c>
      <c r="B3" s="1" t="s">
        <v>21</v>
      </c>
      <c r="C3" s="18">
        <v>39478</v>
      </c>
      <c r="D3" s="21">
        <v>12</v>
      </c>
      <c r="E3" s="22">
        <v>241</v>
      </c>
      <c r="F3" s="22">
        <v>14994</v>
      </c>
      <c r="G3" s="21">
        <v>1749892</v>
      </c>
      <c r="H3" s="21">
        <v>47069</v>
      </c>
      <c r="I3" s="21">
        <v>5409881</v>
      </c>
      <c r="J3" s="21">
        <v>116.7061491263172</v>
      </c>
      <c r="K3" s="21">
        <v>62.21576763485477</v>
      </c>
      <c r="L3" s="21">
        <v>1249.5</v>
      </c>
      <c r="M3" s="21">
        <v>145824.33333333334</v>
      </c>
      <c r="N3" s="16">
        <v>0.29816258351893093</v>
      </c>
      <c r="O3" s="16">
        <v>0.3098770827681417</v>
      </c>
      <c r="P3" s="16">
        <v>-0.53</v>
      </c>
      <c r="Q3" s="16">
        <v>-0.52</v>
      </c>
      <c r="R3" s="2">
        <v>2</v>
      </c>
      <c r="S3" s="19" t="s">
        <v>22</v>
      </c>
      <c r="T3" s="20" t="s">
        <v>23</v>
      </c>
    </row>
    <row r="4" spans="1:20" ht="11.25" customHeight="1">
      <c r="A4" s="17">
        <v>2</v>
      </c>
      <c r="B4" s="1" t="s">
        <v>24</v>
      </c>
      <c r="C4" s="18">
        <v>39471</v>
      </c>
      <c r="D4" s="21">
        <v>10</v>
      </c>
      <c r="E4" s="22">
        <v>123</v>
      </c>
      <c r="F4" s="22">
        <v>6415</v>
      </c>
      <c r="G4" s="21">
        <v>779932</v>
      </c>
      <c r="H4" s="21">
        <v>33780</v>
      </c>
      <c r="I4" s="21">
        <v>4202410</v>
      </c>
      <c r="J4" s="21">
        <v>121.57942322681215</v>
      </c>
      <c r="K4" s="21">
        <v>52.15447154471545</v>
      </c>
      <c r="L4" s="21">
        <v>641.5</v>
      </c>
      <c r="M4" s="21">
        <v>77993.2</v>
      </c>
      <c r="N4" s="16">
        <v>0.127565224307986</v>
      </c>
      <c r="O4" s="16">
        <v>0.1381131252200263</v>
      </c>
      <c r="P4" s="16">
        <v>-0.48</v>
      </c>
      <c r="Q4" s="16">
        <v>-0.47</v>
      </c>
      <c r="R4" s="2">
        <v>3</v>
      </c>
      <c r="S4" s="19" t="s">
        <v>25</v>
      </c>
      <c r="T4" s="20" t="s">
        <v>23</v>
      </c>
    </row>
    <row r="5" spans="1:20" ht="11.25" customHeight="1">
      <c r="A5" s="17">
        <v>3</v>
      </c>
      <c r="B5" s="1" t="s">
        <v>35</v>
      </c>
      <c r="C5" s="18">
        <v>39457</v>
      </c>
      <c r="D5" s="21">
        <v>8</v>
      </c>
      <c r="E5" s="22">
        <v>130</v>
      </c>
      <c r="F5" s="22">
        <v>7390</v>
      </c>
      <c r="G5" s="21">
        <v>661500</v>
      </c>
      <c r="H5" s="21">
        <v>62352</v>
      </c>
      <c r="I5" s="21">
        <v>7618557</v>
      </c>
      <c r="J5" s="21">
        <v>89.5128552097429</v>
      </c>
      <c r="K5" s="21">
        <v>56.84615384615385</v>
      </c>
      <c r="L5" s="21">
        <v>923.75</v>
      </c>
      <c r="M5" s="21">
        <v>82687.5</v>
      </c>
      <c r="N5" s="16">
        <v>0.14695354756601972</v>
      </c>
      <c r="O5" s="16">
        <v>0.11714076654509291</v>
      </c>
      <c r="P5" s="16">
        <v>-0.11</v>
      </c>
      <c r="Q5" s="16">
        <v>-0.25</v>
      </c>
      <c r="R5" s="2">
        <v>5</v>
      </c>
      <c r="S5" s="19" t="s">
        <v>36</v>
      </c>
      <c r="T5" s="20" t="s">
        <v>29</v>
      </c>
    </row>
    <row r="6" spans="1:20" ht="11.25" customHeight="1">
      <c r="A6" s="17">
        <v>4</v>
      </c>
      <c r="B6" s="1" t="s">
        <v>26</v>
      </c>
      <c r="C6" s="18">
        <v>39485</v>
      </c>
      <c r="D6" s="21">
        <v>5</v>
      </c>
      <c r="E6" s="22">
        <v>68</v>
      </c>
      <c r="F6" s="22">
        <v>3306</v>
      </c>
      <c r="G6" s="21">
        <v>426771</v>
      </c>
      <c r="H6" s="21">
        <v>3306</v>
      </c>
      <c r="I6" s="21">
        <v>426771</v>
      </c>
      <c r="J6" s="21">
        <v>129.08983666061707</v>
      </c>
      <c r="K6" s="21">
        <v>48.61764705882353</v>
      </c>
      <c r="L6" s="21">
        <v>661.2</v>
      </c>
      <c r="M6" s="21">
        <v>85354.2</v>
      </c>
      <c r="N6" s="16">
        <v>0.0657413299395482</v>
      </c>
      <c r="O6" s="16">
        <v>0.07557412256873143</v>
      </c>
      <c r="P6" s="16" t="s">
        <v>27</v>
      </c>
      <c r="Q6" s="16" t="s">
        <v>27</v>
      </c>
      <c r="R6" s="2">
        <v>1</v>
      </c>
      <c r="S6" s="19" t="s">
        <v>28</v>
      </c>
      <c r="T6" s="20" t="s">
        <v>29</v>
      </c>
    </row>
    <row r="7" spans="1:20" ht="11.25" customHeight="1">
      <c r="A7" s="17">
        <v>5</v>
      </c>
      <c r="B7" s="1" t="s">
        <v>30</v>
      </c>
      <c r="C7" s="18">
        <v>39471</v>
      </c>
      <c r="D7" s="21">
        <v>7</v>
      </c>
      <c r="E7" s="22">
        <v>117</v>
      </c>
      <c r="F7" s="22">
        <v>3429</v>
      </c>
      <c r="G7" s="21">
        <v>423701</v>
      </c>
      <c r="H7" s="21">
        <v>22142</v>
      </c>
      <c r="I7" s="21">
        <v>2835429</v>
      </c>
      <c r="J7" s="21">
        <v>123.56401283172937</v>
      </c>
      <c r="K7" s="21">
        <v>29.307692307692307</v>
      </c>
      <c r="L7" s="21">
        <v>489.85714285714283</v>
      </c>
      <c r="M7" s="21">
        <v>60528.71428571428</v>
      </c>
      <c r="N7" s="16">
        <v>0.06818724148902322</v>
      </c>
      <c r="O7" s="16">
        <v>0.07503047607849193</v>
      </c>
      <c r="P7" s="16">
        <v>-0.44</v>
      </c>
      <c r="Q7" s="16">
        <v>-0.47</v>
      </c>
      <c r="R7" s="2">
        <v>3</v>
      </c>
      <c r="S7" s="19" t="s">
        <v>31</v>
      </c>
      <c r="T7" s="20" t="s">
        <v>32</v>
      </c>
    </row>
    <row r="8" spans="1:20" ht="11.25" customHeight="1">
      <c r="A8" s="17">
        <v>6</v>
      </c>
      <c r="B8" s="1" t="s">
        <v>33</v>
      </c>
      <c r="C8" s="18">
        <v>39485</v>
      </c>
      <c r="D8" s="21">
        <v>2</v>
      </c>
      <c r="E8" s="22">
        <v>51</v>
      </c>
      <c r="F8" s="22">
        <v>1553</v>
      </c>
      <c r="G8" s="21">
        <v>220830</v>
      </c>
      <c r="H8" s="21">
        <v>1553</v>
      </c>
      <c r="I8" s="21">
        <v>220830</v>
      </c>
      <c r="J8" s="21">
        <v>142.19575016097875</v>
      </c>
      <c r="K8" s="21">
        <v>30.45098039215686</v>
      </c>
      <c r="L8" s="21">
        <v>776.5</v>
      </c>
      <c r="M8" s="21">
        <v>110415</v>
      </c>
      <c r="N8" s="16">
        <v>0.030882118994591156</v>
      </c>
      <c r="O8" s="16">
        <v>0.0391053597523097</v>
      </c>
      <c r="P8" s="16" t="s">
        <v>27</v>
      </c>
      <c r="Q8" s="16" t="s">
        <v>27</v>
      </c>
      <c r="R8" s="2">
        <v>1</v>
      </c>
      <c r="S8" s="19" t="s">
        <v>34</v>
      </c>
      <c r="T8" s="20" t="s">
        <v>32</v>
      </c>
    </row>
    <row r="9" spans="1:20" ht="11.25" customHeight="1">
      <c r="A9" s="17">
        <v>7</v>
      </c>
      <c r="B9" s="1" t="s">
        <v>39</v>
      </c>
      <c r="C9" s="18">
        <v>39478</v>
      </c>
      <c r="D9" s="21">
        <v>4</v>
      </c>
      <c r="E9" s="22">
        <v>58</v>
      </c>
      <c r="F9" s="22">
        <v>1546</v>
      </c>
      <c r="G9" s="21">
        <v>195587</v>
      </c>
      <c r="H9" s="21">
        <v>4025</v>
      </c>
      <c r="I9" s="21">
        <v>518051</v>
      </c>
      <c r="J9" s="21">
        <v>126.51164294954722</v>
      </c>
      <c r="K9" s="21">
        <v>26.655172413793103</v>
      </c>
      <c r="L9" s="21">
        <v>386.5</v>
      </c>
      <c r="M9" s="21">
        <v>48896.75</v>
      </c>
      <c r="N9" s="16">
        <v>0.03074292077632835</v>
      </c>
      <c r="O9" s="16">
        <v>0.034635239767581386</v>
      </c>
      <c r="P9" s="16">
        <v>-0.38</v>
      </c>
      <c r="Q9" s="16">
        <v>-0.39</v>
      </c>
      <c r="R9" s="2">
        <v>2</v>
      </c>
      <c r="S9" s="19" t="s">
        <v>40</v>
      </c>
      <c r="T9" s="20" t="s">
        <v>41</v>
      </c>
    </row>
    <row r="10" spans="1:20" ht="11.25" customHeight="1">
      <c r="A10" s="17">
        <v>8</v>
      </c>
      <c r="B10" s="1" t="s">
        <v>37</v>
      </c>
      <c r="C10" s="18">
        <v>39485</v>
      </c>
      <c r="D10" s="21">
        <v>6</v>
      </c>
      <c r="E10" s="22">
        <v>111</v>
      </c>
      <c r="F10" s="22">
        <v>1428</v>
      </c>
      <c r="G10" s="21">
        <v>186278</v>
      </c>
      <c r="H10" s="21">
        <v>1428</v>
      </c>
      <c r="I10" s="21">
        <v>186278</v>
      </c>
      <c r="J10" s="21">
        <v>130.4467787114846</v>
      </c>
      <c r="K10" s="21">
        <v>12.864864864864865</v>
      </c>
      <c r="L10" s="21">
        <v>238</v>
      </c>
      <c r="M10" s="21">
        <v>31046.333333333332</v>
      </c>
      <c r="N10" s="16">
        <v>0.02839643652561247</v>
      </c>
      <c r="O10" s="16">
        <v>0.03298676902567924</v>
      </c>
      <c r="P10" s="16" t="s">
        <v>27</v>
      </c>
      <c r="Q10" s="16" t="s">
        <v>27</v>
      </c>
      <c r="R10" s="2">
        <v>1</v>
      </c>
      <c r="S10" s="19" t="s">
        <v>38</v>
      </c>
      <c r="T10" s="20" t="s">
        <v>29</v>
      </c>
    </row>
    <row r="11" spans="1:20" ht="11.25" customHeight="1">
      <c r="A11" s="17">
        <v>9</v>
      </c>
      <c r="B11" s="1" t="s">
        <v>53</v>
      </c>
      <c r="C11" s="18">
        <v>39485</v>
      </c>
      <c r="D11" s="21">
        <v>5</v>
      </c>
      <c r="E11" s="22">
        <v>66</v>
      </c>
      <c r="F11" s="22">
        <v>1301</v>
      </c>
      <c r="G11" s="21">
        <v>159894</v>
      </c>
      <c r="H11" s="21">
        <v>1301</v>
      </c>
      <c r="I11" s="21">
        <v>159894</v>
      </c>
      <c r="J11" s="21">
        <v>122.90084550345888</v>
      </c>
      <c r="K11" s="21">
        <v>19.71212121212121</v>
      </c>
      <c r="L11" s="21">
        <v>260.2</v>
      </c>
      <c r="M11" s="21">
        <v>31978.8</v>
      </c>
      <c r="N11" s="16">
        <v>0.02587098313713013</v>
      </c>
      <c r="O11" s="16">
        <v>0.02831459671347103</v>
      </c>
      <c r="P11" s="16" t="s">
        <v>27</v>
      </c>
      <c r="Q11" s="16" t="s">
        <v>27</v>
      </c>
      <c r="R11" s="2">
        <v>1</v>
      </c>
      <c r="S11" s="19" t="s">
        <v>54</v>
      </c>
      <c r="T11" s="20" t="s">
        <v>55</v>
      </c>
    </row>
    <row r="12" spans="1:20" ht="11.25" customHeight="1">
      <c r="A12" s="17">
        <v>10</v>
      </c>
      <c r="B12" s="1" t="s">
        <v>49</v>
      </c>
      <c r="C12" s="18">
        <v>39450</v>
      </c>
      <c r="D12" s="21">
        <v>7</v>
      </c>
      <c r="E12" s="22">
        <v>55</v>
      </c>
      <c r="F12" s="22">
        <v>1492</v>
      </c>
      <c r="G12" s="21">
        <v>137024</v>
      </c>
      <c r="H12" s="21">
        <v>27706</v>
      </c>
      <c r="I12" s="21">
        <v>3453457</v>
      </c>
      <c r="J12" s="21">
        <v>91.83914209115281</v>
      </c>
      <c r="K12" s="21">
        <v>27.12727272727273</v>
      </c>
      <c r="L12" s="21">
        <v>213.14285714285714</v>
      </c>
      <c r="M12" s="21">
        <v>19574.85714285714</v>
      </c>
      <c r="N12" s="16">
        <v>0.029669105949729557</v>
      </c>
      <c r="O12" s="16">
        <v>0.02426469598650765</v>
      </c>
      <c r="P12" s="16">
        <v>-0.1</v>
      </c>
      <c r="Q12" s="16">
        <v>-0.2</v>
      </c>
      <c r="R12" s="2">
        <v>6</v>
      </c>
      <c r="S12" s="19" t="s">
        <v>50</v>
      </c>
      <c r="T12" s="20" t="s">
        <v>29</v>
      </c>
    </row>
    <row r="13" spans="1:20" ht="11.25" customHeight="1">
      <c r="A13" s="17">
        <v>11</v>
      </c>
      <c r="B13" s="1" t="s">
        <v>42</v>
      </c>
      <c r="C13" s="18">
        <v>39478</v>
      </c>
      <c r="D13" s="21">
        <v>5</v>
      </c>
      <c r="E13" s="22">
        <v>52</v>
      </c>
      <c r="F13" s="22">
        <v>992</v>
      </c>
      <c r="G13" s="21">
        <v>125327</v>
      </c>
      <c r="H13" s="21">
        <v>2055</v>
      </c>
      <c r="I13" s="21">
        <v>269435</v>
      </c>
      <c r="J13" s="21">
        <v>126.33770161290323</v>
      </c>
      <c r="K13" s="21">
        <v>19.076923076923077</v>
      </c>
      <c r="L13" s="21">
        <v>198.4</v>
      </c>
      <c r="M13" s="21">
        <v>25065.4</v>
      </c>
      <c r="N13" s="16">
        <v>0.019726376073814826</v>
      </c>
      <c r="O13" s="16">
        <v>0.022193349733630928</v>
      </c>
      <c r="P13" s="16">
        <v>-0.07</v>
      </c>
      <c r="Q13" s="16">
        <v>-0.13</v>
      </c>
      <c r="R13" s="2">
        <v>2</v>
      </c>
      <c r="S13" s="19" t="s">
        <v>43</v>
      </c>
      <c r="T13" s="20" t="s">
        <v>44</v>
      </c>
    </row>
    <row r="14" spans="1:20" ht="11.25" customHeight="1">
      <c r="A14" s="17">
        <v>12</v>
      </c>
      <c r="B14" s="1" t="s">
        <v>47</v>
      </c>
      <c r="C14" s="18">
        <v>39464</v>
      </c>
      <c r="D14" s="21">
        <v>8</v>
      </c>
      <c r="E14" s="22">
        <v>49</v>
      </c>
      <c r="F14" s="22">
        <v>1368</v>
      </c>
      <c r="G14" s="21">
        <v>124525</v>
      </c>
      <c r="H14" s="21">
        <v>11426</v>
      </c>
      <c r="I14" s="21">
        <v>1241867</v>
      </c>
      <c r="J14" s="21">
        <v>91.02704678362574</v>
      </c>
      <c r="K14" s="21">
        <v>27.918367346938776</v>
      </c>
      <c r="L14" s="21">
        <v>171</v>
      </c>
      <c r="M14" s="21">
        <v>15565.625</v>
      </c>
      <c r="N14" s="16">
        <v>0.027203308940502706</v>
      </c>
      <c r="O14" s="16">
        <v>0.022051328728688882</v>
      </c>
      <c r="P14" s="16">
        <v>-0.25</v>
      </c>
      <c r="Q14" s="16">
        <v>-0.34</v>
      </c>
      <c r="R14" s="2">
        <v>4</v>
      </c>
      <c r="S14" s="19" t="s">
        <v>48</v>
      </c>
      <c r="T14" s="20" t="s">
        <v>41</v>
      </c>
    </row>
    <row r="15" spans="1:20" ht="11.25" customHeight="1">
      <c r="A15" s="17">
        <v>13</v>
      </c>
      <c r="B15" s="1" t="s">
        <v>45</v>
      </c>
      <c r="C15" s="18">
        <v>39450</v>
      </c>
      <c r="D15" s="21">
        <v>8</v>
      </c>
      <c r="E15" s="22">
        <v>39</v>
      </c>
      <c r="F15" s="22">
        <v>1019</v>
      </c>
      <c r="G15" s="21">
        <v>112858</v>
      </c>
      <c r="H15" s="21">
        <v>20846</v>
      </c>
      <c r="I15" s="21">
        <v>2699122</v>
      </c>
      <c r="J15" s="21">
        <v>110.75368007850834</v>
      </c>
      <c r="K15" s="21">
        <v>26.128205128205128</v>
      </c>
      <c r="L15" s="21">
        <v>127.375</v>
      </c>
      <c r="M15" s="21">
        <v>14107.25</v>
      </c>
      <c r="N15" s="16">
        <v>0.02026328348711422</v>
      </c>
      <c r="O15" s="16">
        <v>0.019985294982231436</v>
      </c>
      <c r="P15" s="16">
        <v>-0.13</v>
      </c>
      <c r="Q15" s="16">
        <v>-0.17</v>
      </c>
      <c r="R15" s="2">
        <v>6</v>
      </c>
      <c r="S15" s="19" t="s">
        <v>46</v>
      </c>
      <c r="T15" s="20" t="s">
        <v>41</v>
      </c>
    </row>
    <row r="16" spans="1:20" ht="11.25" customHeight="1">
      <c r="A16" s="17">
        <v>14</v>
      </c>
      <c r="B16" s="1" t="s">
        <v>62</v>
      </c>
      <c r="C16" s="18">
        <v>39464</v>
      </c>
      <c r="D16" s="21">
        <v>6</v>
      </c>
      <c r="E16" s="22">
        <v>37</v>
      </c>
      <c r="F16" s="22">
        <v>973</v>
      </c>
      <c r="G16" s="21">
        <v>86913</v>
      </c>
      <c r="H16" s="21">
        <v>9811</v>
      </c>
      <c r="I16" s="21">
        <v>1153697</v>
      </c>
      <c r="J16" s="21">
        <v>89.32476875642344</v>
      </c>
      <c r="K16" s="21">
        <v>26.2972972972973</v>
      </c>
      <c r="L16" s="21">
        <v>162.16666666666666</v>
      </c>
      <c r="M16" s="21">
        <v>14485.5</v>
      </c>
      <c r="N16" s="16">
        <v>0.019348552338530067</v>
      </c>
      <c r="O16" s="16">
        <v>0.015390862347292002</v>
      </c>
      <c r="P16" s="16">
        <v>-0.33</v>
      </c>
      <c r="Q16" s="16">
        <v>-0.5</v>
      </c>
      <c r="R16" s="2">
        <v>4</v>
      </c>
      <c r="S16" s="19" t="s">
        <v>63</v>
      </c>
      <c r="T16" s="20" t="s">
        <v>29</v>
      </c>
    </row>
    <row r="17" spans="1:20" ht="11.25" customHeight="1">
      <c r="A17" s="17">
        <v>15</v>
      </c>
      <c r="B17" s="1" t="s">
        <v>56</v>
      </c>
      <c r="C17" s="18">
        <v>39457</v>
      </c>
      <c r="D17" s="21">
        <v>4</v>
      </c>
      <c r="E17" s="22">
        <v>24</v>
      </c>
      <c r="F17" s="22">
        <v>814</v>
      </c>
      <c r="G17" s="21">
        <v>72800</v>
      </c>
      <c r="H17" s="21">
        <v>5543</v>
      </c>
      <c r="I17" s="21">
        <v>612057</v>
      </c>
      <c r="J17" s="21">
        <v>89.43488943488944</v>
      </c>
      <c r="K17" s="21">
        <v>33.916666666666664</v>
      </c>
      <c r="L17" s="21">
        <v>203.5</v>
      </c>
      <c r="M17" s="21">
        <v>18200</v>
      </c>
      <c r="N17" s="16">
        <v>0.016186764237989183</v>
      </c>
      <c r="O17" s="16">
        <v>0.012891682244116045</v>
      </c>
      <c r="P17" s="16">
        <v>-0.05</v>
      </c>
      <c r="Q17" s="16">
        <v>-0.15</v>
      </c>
      <c r="R17" s="2">
        <v>5</v>
      </c>
      <c r="S17" s="19" t="s">
        <v>57</v>
      </c>
      <c r="T17" s="20" t="s">
        <v>41</v>
      </c>
    </row>
    <row r="18" spans="1:20" ht="11.25" customHeight="1">
      <c r="A18" s="17">
        <v>16</v>
      </c>
      <c r="B18" s="1" t="s">
        <v>51</v>
      </c>
      <c r="C18" s="18">
        <v>39429</v>
      </c>
      <c r="D18" s="21">
        <v>9</v>
      </c>
      <c r="E18" s="22">
        <v>37</v>
      </c>
      <c r="F18" s="22">
        <v>888</v>
      </c>
      <c r="G18" s="21">
        <v>67962</v>
      </c>
      <c r="H18" s="21">
        <v>45593</v>
      </c>
      <c r="I18" s="21">
        <v>4776329</v>
      </c>
      <c r="J18" s="21">
        <v>76.53378378378379</v>
      </c>
      <c r="K18" s="21">
        <v>24</v>
      </c>
      <c r="L18" s="21">
        <v>98.66666666666667</v>
      </c>
      <c r="M18" s="21">
        <v>7551.333333333333</v>
      </c>
      <c r="N18" s="16">
        <v>0.017658288259624563</v>
      </c>
      <c r="O18" s="16">
        <v>0.012034952042233718</v>
      </c>
      <c r="P18" s="16">
        <v>-0.77</v>
      </c>
      <c r="Q18" s="16">
        <v>-0.74</v>
      </c>
      <c r="R18" s="2">
        <v>9</v>
      </c>
      <c r="S18" s="19" t="s">
        <v>52</v>
      </c>
      <c r="T18" s="20" t="s">
        <v>29</v>
      </c>
    </row>
    <row r="19" spans="1:20" ht="11.25" customHeight="1">
      <c r="A19" s="17">
        <v>17</v>
      </c>
      <c r="B19" s="1" t="s">
        <v>58</v>
      </c>
      <c r="C19" s="18">
        <v>39422</v>
      </c>
      <c r="D19" s="21">
        <v>5</v>
      </c>
      <c r="E19" s="22">
        <v>22</v>
      </c>
      <c r="F19" s="22">
        <v>539</v>
      </c>
      <c r="G19" s="21">
        <v>47807</v>
      </c>
      <c r="H19" s="21">
        <v>21307</v>
      </c>
      <c r="I19" s="21">
        <v>2339127</v>
      </c>
      <c r="J19" s="21">
        <v>88.69573283858998</v>
      </c>
      <c r="K19" s="21">
        <v>24.5</v>
      </c>
      <c r="L19" s="21">
        <v>107.8</v>
      </c>
      <c r="M19" s="21">
        <v>9561.4</v>
      </c>
      <c r="N19" s="16">
        <v>0.01071826280623608</v>
      </c>
      <c r="O19" s="16">
        <v>0.008465833146215051</v>
      </c>
      <c r="P19" s="16">
        <v>0.58</v>
      </c>
      <c r="Q19" s="16">
        <v>0.85</v>
      </c>
      <c r="R19" s="2">
        <v>10</v>
      </c>
      <c r="S19" s="19" t="s">
        <v>59</v>
      </c>
      <c r="T19" s="20" t="s">
        <v>32</v>
      </c>
    </row>
    <row r="20" spans="1:20" ht="11.25" customHeight="1">
      <c r="A20" s="17">
        <v>18</v>
      </c>
      <c r="B20" s="1" t="s">
        <v>64</v>
      </c>
      <c r="C20" s="18">
        <v>39450</v>
      </c>
      <c r="D20" s="21">
        <v>5</v>
      </c>
      <c r="E20" s="22">
        <v>28</v>
      </c>
      <c r="F20" s="22">
        <v>495</v>
      </c>
      <c r="G20" s="21">
        <v>33279</v>
      </c>
      <c r="H20" s="21">
        <v>6212</v>
      </c>
      <c r="I20" s="21">
        <v>706838</v>
      </c>
      <c r="J20" s="21">
        <v>67.23030303030303</v>
      </c>
      <c r="K20" s="21">
        <v>17.678571428571427</v>
      </c>
      <c r="L20" s="21">
        <v>99</v>
      </c>
      <c r="M20" s="21">
        <v>6655.8</v>
      </c>
      <c r="N20" s="16">
        <v>0.009843302577155584</v>
      </c>
      <c r="O20" s="16">
        <v>0.00589316337090574</v>
      </c>
      <c r="P20" s="16">
        <v>0</v>
      </c>
      <c r="Q20" s="16">
        <v>-0.05</v>
      </c>
      <c r="R20" s="2">
        <v>6</v>
      </c>
      <c r="S20" s="19" t="s">
        <v>65</v>
      </c>
      <c r="T20" s="20" t="s">
        <v>32</v>
      </c>
    </row>
    <row r="21" spans="1:20" ht="11.25" customHeight="1">
      <c r="A21" s="17">
        <v>19</v>
      </c>
      <c r="B21" s="1" t="s">
        <v>66</v>
      </c>
      <c r="C21" s="18">
        <v>39478</v>
      </c>
      <c r="D21" s="21">
        <v>7</v>
      </c>
      <c r="E21" s="22">
        <v>40</v>
      </c>
      <c r="F21" s="22">
        <v>257</v>
      </c>
      <c r="G21" s="21">
        <v>27675</v>
      </c>
      <c r="H21" s="21">
        <v>928</v>
      </c>
      <c r="I21" s="21">
        <v>111837</v>
      </c>
      <c r="J21" s="21">
        <v>107.68482490272373</v>
      </c>
      <c r="K21" s="21">
        <v>6.425</v>
      </c>
      <c r="L21" s="21">
        <v>36.714285714285715</v>
      </c>
      <c r="M21" s="21">
        <v>3953.5714285714284</v>
      </c>
      <c r="N21" s="16">
        <v>0.005110563156220172</v>
      </c>
      <c r="O21" s="16">
        <v>0.004900787171784499</v>
      </c>
      <c r="P21" s="16">
        <v>-0.62</v>
      </c>
      <c r="Q21" s="16">
        <v>-0.67</v>
      </c>
      <c r="R21" s="2">
        <v>2</v>
      </c>
      <c r="S21" s="19" t="s">
        <v>67</v>
      </c>
      <c r="T21" s="20" t="s">
        <v>68</v>
      </c>
    </row>
    <row r="22" spans="1:20" ht="11.25" customHeight="1">
      <c r="A22" s="17">
        <v>20</v>
      </c>
      <c r="B22" s="1" t="s">
        <v>69</v>
      </c>
      <c r="C22" s="18">
        <v>39457</v>
      </c>
      <c r="D22" s="21">
        <v>2</v>
      </c>
      <c r="E22" s="22">
        <v>3</v>
      </c>
      <c r="F22" s="22">
        <v>45</v>
      </c>
      <c r="G22" s="21">
        <v>3349</v>
      </c>
      <c r="H22" s="21">
        <v>2970</v>
      </c>
      <c r="I22" s="21">
        <v>261384</v>
      </c>
      <c r="J22" s="21">
        <v>74.42222222222222</v>
      </c>
      <c r="K22" s="21">
        <v>15</v>
      </c>
      <c r="L22" s="21">
        <v>22.5</v>
      </c>
      <c r="M22" s="21">
        <v>1674.5</v>
      </c>
      <c r="N22" s="16">
        <v>0.0008948456888323258</v>
      </c>
      <c r="O22" s="16">
        <v>0.0005930527999387999</v>
      </c>
      <c r="P22" s="16">
        <v>-0.89</v>
      </c>
      <c r="Q22" s="16">
        <v>-0.88</v>
      </c>
      <c r="R22" s="2">
        <v>5</v>
      </c>
      <c r="S22" s="19" t="s">
        <v>70</v>
      </c>
      <c r="T22" s="20" t="s">
        <v>71</v>
      </c>
    </row>
    <row r="23" spans="1:20" ht="11.25" customHeight="1">
      <c r="A23" s="17">
        <v>21</v>
      </c>
      <c r="B23" s="1" t="s">
        <v>72</v>
      </c>
      <c r="C23" s="18">
        <v>39437</v>
      </c>
      <c r="D23" s="21">
        <v>3</v>
      </c>
      <c r="E23" s="22">
        <v>3</v>
      </c>
      <c r="F23" s="22">
        <v>44</v>
      </c>
      <c r="G23" s="21">
        <v>3148</v>
      </c>
      <c r="H23" s="21">
        <v>3228</v>
      </c>
      <c r="I23" s="21">
        <v>339922</v>
      </c>
      <c r="J23" s="21">
        <v>71.54545454545455</v>
      </c>
      <c r="K23" s="21">
        <v>14.666666666666666</v>
      </c>
      <c r="L23" s="21">
        <v>14.666666666666666</v>
      </c>
      <c r="M23" s="21">
        <v>1049.3333333333333</v>
      </c>
      <c r="N23" s="16">
        <v>0.0008749602290804964</v>
      </c>
      <c r="O23" s="16">
        <v>0.0005574590069296334</v>
      </c>
      <c r="P23" s="16">
        <v>-0.71</v>
      </c>
      <c r="Q23" s="16">
        <v>-0.67</v>
      </c>
      <c r="R23" s="2">
        <v>8</v>
      </c>
      <c r="S23" s="19" t="s">
        <v>73</v>
      </c>
      <c r="T23" s="20" t="s">
        <v>68</v>
      </c>
    </row>
    <row r="24" spans="3:13" ht="12" customHeight="1">
      <c r="C24" s="7" t="s">
        <v>60</v>
      </c>
      <c r="D24" s="14">
        <f>SUM($D$2:$D$23)</f>
        <v>128</v>
      </c>
      <c r="E24" s="14">
        <f>SUM($E$2:$E$23)</f>
        <v>1354</v>
      </c>
      <c r="F24" s="14">
        <f>SUM($F$2:$F$23)</f>
        <v>50288</v>
      </c>
      <c r="G24" s="14">
        <f>SUM($G$2:$G$23)</f>
        <v>5647052</v>
      </c>
      <c r="H24" s="15"/>
      <c r="I24" s="15"/>
      <c r="J24" s="15"/>
      <c r="K24" s="15"/>
      <c r="L24" s="15"/>
      <c r="M24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Entrant</cp:lastModifiedBy>
  <dcterms:created xsi:type="dcterms:W3CDTF">2008-02-14T13:51:13Z</dcterms:created>
  <dcterms:modified xsi:type="dcterms:W3CDTF">2008-02-14T14:00:35Z</dcterms:modified>
  <cp:category/>
  <cp:version/>
  <cp:contentType/>
  <cp:contentStatus/>
</cp:coreProperties>
</file>