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<sst xmlns="http://schemas.openxmlformats.org/spreadsheetml/2006/main" count="188" uniqueCount="82">
  <si>
    <t>RESULTS of FILMS for Weekend 20.3.2008 - 23.3.2008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</si>
  <si>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</si>
  <si>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</si>
  <si>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</si>
  <si>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</si>
  <si>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</si>
  <si>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</si>
  <si>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</si>
  <si>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</si>
  <si>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</si>
  <si>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</si>
  <si>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</si>
  <si>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</si>
  <si>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</si>
  <si>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</si>
  <si>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</si>
  <si>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</si>
  <si>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</si>
  <si>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</si>
  <si>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</si>
  <si>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</si>
  <si>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10,000 B.C.</t>
  </si>
  <si>
    <t>10,000 pred Kristom</t>
  </si>
  <si>
    <t>CONTINENTAL FILM</t>
  </si>
  <si>
    <t>SPIDERWICK CHRONICKLES</t>
  </si>
  <si>
    <t>NEW</t>
  </si>
  <si>
    <t>Kronika rodu Spiderwickov</t>
  </si>
  <si>
    <t>TATRAFILM</t>
  </si>
  <si>
    <t>O ŽIVOT</t>
  </si>
  <si>
    <t>O život</t>
  </si>
  <si>
    <t>WE OWN THE NIGHT</t>
  </si>
  <si>
    <t>Noc patrí nám</t>
  </si>
  <si>
    <t>Palace Pictures</t>
  </si>
  <si>
    <t>NO COUNTRY FOR OLD MEN</t>
  </si>
  <si>
    <t>Táto krajina nie je pre starých</t>
  </si>
  <si>
    <t>VÁCLAV</t>
  </si>
  <si>
    <t>Václav</t>
  </si>
  <si>
    <t>ASTERIX AT THE OLYMPIC GAMES</t>
  </si>
  <si>
    <t>Asterix a Olympijské hry</t>
  </si>
  <si>
    <t>SPI International</t>
  </si>
  <si>
    <t>JAN SAUDEK - V PEKLE SVÝCH VÁŠNÍ, RÁJ V NEDOHLEDNU</t>
  </si>
  <si>
    <t>JAN SAUDEK</t>
  </si>
  <si>
    <t>JUMPER</t>
  </si>
  <si>
    <t>Jumper</t>
  </si>
  <si>
    <t>NANNY DIARIES, THE</t>
  </si>
  <si>
    <t>Denník pestúnky</t>
  </si>
  <si>
    <t>P.S. I LOVE YOU</t>
  </si>
  <si>
    <t>P.S. Milujem ťa</t>
  </si>
  <si>
    <t>ONE MISSED CALL</t>
  </si>
  <si>
    <t>Zmeškaný hovor</t>
  </si>
  <si>
    <t>LOVE IN THE TIME OF CHOLERA</t>
  </si>
  <si>
    <t>Láska v čase cholery</t>
  </si>
  <si>
    <t>WINX CLUB</t>
  </si>
  <si>
    <t>Winx Club: Výprava do strateného kráľovstva</t>
  </si>
  <si>
    <t>MR. MAGORIUM'S WONDER EMPORIUM</t>
  </si>
  <si>
    <t>Ríša hračiek</t>
  </si>
  <si>
    <t>MAGIC BOX</t>
  </si>
  <si>
    <t>THERE WILL BE BLOOD</t>
  </si>
  <si>
    <t>-</t>
  </si>
  <si>
    <t>Čierna krv</t>
  </si>
  <si>
    <t>SATURN</t>
  </si>
  <si>
    <t>SATURNO CONTRO</t>
  </si>
  <si>
    <t>Saturno Contro</t>
  </si>
  <si>
    <t>Total Prints:</t>
  </si>
  <si>
    <t>RESULTS of FILMS for Weekend 20.3.2008 - 23.3.2008 Nationwide (incl. Bratislava)</t>
  </si>
  <si>
    <t>NATIONAL TREASURE: THE BOOK OF SECRETS</t>
  </si>
  <si>
    <t>Honba za pokladom: Kniha tajomstiev</t>
  </si>
  <si>
    <t>MEDVÍDEK</t>
  </si>
  <si>
    <t>Medvídek</t>
  </si>
  <si>
    <t>ENCHANTED</t>
  </si>
  <si>
    <t>Začarovaní</t>
  </si>
  <si>
    <t>SWEENEY TODD: THE DEMON BARBER OF FLEET STREET</t>
  </si>
  <si>
    <t>Sweeney Todd: Čertovský holič z Fleet Street</t>
  </si>
  <si>
    <t>EL LABIRENTO DEL FAUNO</t>
  </si>
  <si>
    <t>Faunov labyrint</t>
  </si>
  <si>
    <t>Asociácia slov.fil.klubov</t>
  </si>
  <si>
    <t>BALLS OF FURY</t>
  </si>
  <si>
    <t>40 mm zúrivosti</t>
  </si>
  <si>
    <t>HALLOWEEN</t>
  </si>
  <si>
    <t>Halloween</t>
  </si>
  <si>
    <t>SiCKO</t>
  </si>
  <si>
    <t>Sicko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</si>
</sst>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180"/>
      <protection locked="0"/>
    </xf>
    <xf numFmtId="0" fontId="0" fillId="0" borderId="0" xfId="0" applyNumberFormat="1" applyFont="1" applyFill="1" applyBorder="1" applyAlignment="1" applyProtection="1">
      <alignment textRotation="18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7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72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5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39520</v>
      </c>
      <c r="D3" s="10">
        <v>2</v>
      </c>
      <c r="E3" s="11">
        <v>28</v>
      </c>
      <c r="F3" s="11">
        <v>2105</v>
      </c>
      <c r="G3" s="12">
        <v>328661</v>
      </c>
      <c r="H3" s="12">
        <v>7746</v>
      </c>
      <c r="I3" s="12">
        <v>1167350</v>
      </c>
      <c r="J3" s="13">
        <v>156.13349168646081</v>
      </c>
      <c r="K3" s="13">
        <v>75.17857142857143</v>
      </c>
      <c r="L3" s="13">
        <v>1052.5</v>
      </c>
      <c r="M3" s="13">
        <v>164330.5</v>
      </c>
      <c r="N3" s="16">
        <v>0.22766601773739994</v>
      </c>
      <c r="O3" s="16">
        <v>0.2455184026187753</v>
      </c>
      <c r="P3" s="16">
        <v>-0.48</v>
      </c>
      <c r="Q3" s="16">
        <v>-0.48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39527</v>
      </c>
      <c r="D4" s="10">
        <v>2</v>
      </c>
      <c r="E4" s="11">
        <v>28</v>
      </c>
      <c r="F4" s="11">
        <v>1322</v>
      </c>
      <c r="G4" s="12">
        <v>183351</v>
      </c>
      <c r="H4" s="12">
        <v>1322</v>
      </c>
      <c r="I4" s="12">
        <v>183351</v>
      </c>
      <c r="J4" s="13">
        <v>138.69213313161876</v>
      </c>
      <c r="K4" s="13">
        <v>47.214285714285715</v>
      </c>
      <c r="L4" s="13">
        <v>661</v>
      </c>
      <c r="M4" s="13">
        <v>91675.5</v>
      </c>
      <c r="N4" s="16">
        <v>0.14298074843175426</v>
      </c>
      <c r="O4" s="16">
        <v>0.13696801457597668</v>
      </c>
      <c r="P4" s="16" t="s">
        <v>25</v>
      </c>
      <c r="Q4" s="16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39527</v>
      </c>
      <c r="D5" s="10">
        <v>2</v>
      </c>
      <c r="E5" s="11">
        <v>12</v>
      </c>
      <c r="F5" s="11">
        <v>820</v>
      </c>
      <c r="G5" s="12">
        <v>104514</v>
      </c>
      <c r="H5" s="12">
        <v>820</v>
      </c>
      <c r="I5" s="12">
        <v>104514</v>
      </c>
      <c r="J5" s="13">
        <v>127.4560975609756</v>
      </c>
      <c r="K5" s="13">
        <v>68.33333333333333</v>
      </c>
      <c r="L5" s="13">
        <v>410</v>
      </c>
      <c r="M5" s="13">
        <v>52257</v>
      </c>
      <c r="N5" s="16">
        <v>0.08868699978369024</v>
      </c>
      <c r="O5" s="16">
        <v>0.07807470412156807</v>
      </c>
      <c r="P5" s="16" t="s">
        <v>25</v>
      </c>
      <c r="Q5" s="16" t="s">
        <v>25</v>
      </c>
      <c r="R5" s="2">
        <v>1</v>
      </c>
      <c r="S5" s="6" t="s">
        <v>29</v>
      </c>
      <c r="T5" s="5" t="s">
        <v>23</v>
      </c>
    </row>
    <row r="6" spans="1:20" ht="11.25" customHeight="1">
      <c r="A6" s="4">
        <v>4</v>
      </c>
      <c r="B6" s="1" t="s">
        <v>30</v>
      </c>
      <c r="C6" s="3">
        <v>39513</v>
      </c>
      <c r="D6" s="10">
        <v>1</v>
      </c>
      <c r="E6" s="11">
        <v>18</v>
      </c>
      <c r="F6" s="11">
        <v>589</v>
      </c>
      <c r="G6" s="12">
        <v>90134</v>
      </c>
      <c r="H6" s="12">
        <v>4390</v>
      </c>
      <c r="I6" s="12">
        <v>646182</v>
      </c>
      <c r="J6" s="13">
        <v>153.0288624787776</v>
      </c>
      <c r="K6" s="13">
        <v>32.72222222222222</v>
      </c>
      <c r="L6" s="13">
        <v>589</v>
      </c>
      <c r="M6" s="13">
        <v>90134</v>
      </c>
      <c r="N6" s="16">
        <v>0.063703223015358</v>
      </c>
      <c r="O6" s="16">
        <v>0.06733246628483663</v>
      </c>
      <c r="P6" s="16">
        <v>-0.33</v>
      </c>
      <c r="Q6" s="16">
        <v>-0.32</v>
      </c>
      <c r="R6" s="2">
        <v>3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39506</v>
      </c>
      <c r="D7" s="10">
        <v>1</v>
      </c>
      <c r="E7" s="11">
        <v>10</v>
      </c>
      <c r="F7" s="11">
        <v>573</v>
      </c>
      <c r="G7" s="12">
        <v>89503</v>
      </c>
      <c r="H7" s="12">
        <v>5466</v>
      </c>
      <c r="I7" s="12">
        <v>820556</v>
      </c>
      <c r="J7" s="13">
        <v>156.20069808027924</v>
      </c>
      <c r="K7" s="13">
        <v>57.3</v>
      </c>
      <c r="L7" s="13">
        <v>573</v>
      </c>
      <c r="M7" s="13">
        <v>89503</v>
      </c>
      <c r="N7" s="16">
        <v>0.06197274497079818</v>
      </c>
      <c r="O7" s="16">
        <v>0.06686109270521372</v>
      </c>
      <c r="P7" s="16">
        <v>0.12</v>
      </c>
      <c r="Q7" s="16">
        <v>0.11</v>
      </c>
      <c r="R7" s="2">
        <v>4</v>
      </c>
      <c r="S7" s="6" t="s">
        <v>34</v>
      </c>
      <c r="T7" s="5" t="s">
        <v>27</v>
      </c>
    </row>
    <row r="8" spans="1:20" ht="11.25" customHeight="1">
      <c r="A8" s="4">
        <v>6</v>
      </c>
      <c r="B8" s="1" t="s">
        <v>35</v>
      </c>
      <c r="C8" s="3">
        <v>39506</v>
      </c>
      <c r="D8" s="10">
        <v>1</v>
      </c>
      <c r="E8" s="11">
        <v>12</v>
      </c>
      <c r="F8" s="11">
        <v>514</v>
      </c>
      <c r="G8" s="12">
        <v>80712</v>
      </c>
      <c r="H8" s="12">
        <v>5109</v>
      </c>
      <c r="I8" s="12">
        <v>770056</v>
      </c>
      <c r="J8" s="13">
        <v>157.0272373540856</v>
      </c>
      <c r="K8" s="13">
        <v>42.833333333333336</v>
      </c>
      <c r="L8" s="13">
        <v>514</v>
      </c>
      <c r="M8" s="13">
        <v>80712</v>
      </c>
      <c r="N8" s="16">
        <v>0.055591607181483885</v>
      </c>
      <c r="O8" s="16">
        <v>0.060293984720324566</v>
      </c>
      <c r="P8" s="16">
        <v>-0.25</v>
      </c>
      <c r="Q8" s="16">
        <v>-0.25</v>
      </c>
      <c r="R8" s="2">
        <v>4</v>
      </c>
      <c r="S8" s="6" t="s">
        <v>36</v>
      </c>
      <c r="T8" s="5" t="s">
        <v>23</v>
      </c>
    </row>
    <row r="9" spans="1:20" ht="11.25" customHeight="1">
      <c r="A9" s="4">
        <v>7</v>
      </c>
      <c r="B9" s="1" t="s">
        <v>37</v>
      </c>
      <c r="C9" s="3">
        <v>39478</v>
      </c>
      <c r="D9" s="10">
        <v>1</v>
      </c>
      <c r="E9" s="11">
        <v>12</v>
      </c>
      <c r="F9" s="11">
        <v>518</v>
      </c>
      <c r="G9" s="12">
        <v>72584</v>
      </c>
      <c r="H9" s="12">
        <v>23244</v>
      </c>
      <c r="I9" s="12">
        <v>3180533</v>
      </c>
      <c r="J9" s="13">
        <v>140.12355212355212</v>
      </c>
      <c r="K9" s="13">
        <v>43.166666666666664</v>
      </c>
      <c r="L9" s="13">
        <v>518</v>
      </c>
      <c r="M9" s="13">
        <v>72584</v>
      </c>
      <c r="N9" s="16">
        <v>0.05602422669262384</v>
      </c>
      <c r="O9" s="16">
        <v>0.054222155155863296</v>
      </c>
      <c r="P9" s="16">
        <v>0.02</v>
      </c>
      <c r="Q9" s="16">
        <v>0.03</v>
      </c>
      <c r="R9" s="2">
        <v>8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39527</v>
      </c>
      <c r="D10" s="10">
        <v>1</v>
      </c>
      <c r="E10" s="11">
        <v>24</v>
      </c>
      <c r="F10" s="11">
        <v>541</v>
      </c>
      <c r="G10" s="12">
        <v>67655</v>
      </c>
      <c r="H10" s="12">
        <v>541</v>
      </c>
      <c r="I10" s="12">
        <v>67655</v>
      </c>
      <c r="J10" s="13">
        <v>125.0554528650647</v>
      </c>
      <c r="K10" s="13">
        <v>22.541666666666668</v>
      </c>
      <c r="L10" s="13">
        <v>541</v>
      </c>
      <c r="M10" s="13">
        <v>67655</v>
      </c>
      <c r="N10" s="16">
        <v>0.058511788881678566</v>
      </c>
      <c r="O10" s="16">
        <v>0.05054006264562343</v>
      </c>
      <c r="P10" s="16" t="s">
        <v>25</v>
      </c>
      <c r="Q10" s="16" t="s">
        <v>25</v>
      </c>
      <c r="R10" s="2">
        <v>1</v>
      </c>
      <c r="S10" s="6" t="s">
        <v>41</v>
      </c>
      <c r="T10" s="5" t="s">
        <v>32</v>
      </c>
    </row>
    <row r="11" spans="1:20" ht="11.25" customHeight="1">
      <c r="A11" s="4">
        <v>9</v>
      </c>
      <c r="B11" s="1" t="s">
        <v>42</v>
      </c>
      <c r="C11" s="3">
        <v>39513</v>
      </c>
      <c r="D11" s="10">
        <v>2</v>
      </c>
      <c r="E11" s="11">
        <v>11</v>
      </c>
      <c r="F11" s="11">
        <v>455</v>
      </c>
      <c r="G11" s="12">
        <v>67164</v>
      </c>
      <c r="H11" s="12">
        <v>4692</v>
      </c>
      <c r="I11" s="12">
        <v>687017</v>
      </c>
      <c r="J11" s="13">
        <v>147.61318681318681</v>
      </c>
      <c r="K11" s="13">
        <v>41.36363636363637</v>
      </c>
      <c r="L11" s="13">
        <v>227.5</v>
      </c>
      <c r="M11" s="13">
        <v>33582</v>
      </c>
      <c r="N11" s="16">
        <v>0.04921046939216959</v>
      </c>
      <c r="O11" s="16">
        <v>0.05017327274452224</v>
      </c>
      <c r="P11" s="16">
        <v>-0.52</v>
      </c>
      <c r="Q11" s="16">
        <v>-0.53</v>
      </c>
      <c r="R11" s="2">
        <v>3</v>
      </c>
      <c r="S11" s="6" t="s">
        <v>43</v>
      </c>
      <c r="T11" s="5" t="s">
        <v>27</v>
      </c>
    </row>
    <row r="12" spans="1:20" ht="11.25" customHeight="1">
      <c r="A12" s="4">
        <v>10</v>
      </c>
      <c r="B12" s="1" t="s">
        <v>44</v>
      </c>
      <c r="C12" s="3">
        <v>39492</v>
      </c>
      <c r="D12" s="10">
        <v>1</v>
      </c>
      <c r="E12" s="11">
        <v>12</v>
      </c>
      <c r="F12" s="11">
        <v>366</v>
      </c>
      <c r="G12" s="12">
        <v>53183</v>
      </c>
      <c r="H12" s="12">
        <v>7433</v>
      </c>
      <c r="I12" s="12">
        <v>1034949</v>
      </c>
      <c r="J12" s="13">
        <v>145.3087431693989</v>
      </c>
      <c r="K12" s="13">
        <v>30.5</v>
      </c>
      <c r="L12" s="13">
        <v>366</v>
      </c>
      <c r="M12" s="13">
        <v>53183</v>
      </c>
      <c r="N12" s="16">
        <v>0.03958468526930565</v>
      </c>
      <c r="O12" s="16">
        <v>0.039729098391577726</v>
      </c>
      <c r="P12" s="16">
        <v>-0.09</v>
      </c>
      <c r="Q12" s="16">
        <v>-0.13</v>
      </c>
      <c r="R12" s="2">
        <v>6</v>
      </c>
      <c r="S12" s="6" t="s">
        <v>45</v>
      </c>
      <c r="T12" s="5" t="s">
        <v>32</v>
      </c>
    </row>
    <row r="13" spans="1:20" ht="11.25" customHeight="1">
      <c r="A13" s="4">
        <v>11</v>
      </c>
      <c r="B13" s="1" t="s">
        <v>46</v>
      </c>
      <c r="C13" s="3">
        <v>39492</v>
      </c>
      <c r="D13" s="10">
        <v>1</v>
      </c>
      <c r="E13" s="11">
        <v>4</v>
      </c>
      <c r="F13" s="11">
        <v>322</v>
      </c>
      <c r="G13" s="12">
        <v>50927</v>
      </c>
      <c r="H13" s="12">
        <v>7842</v>
      </c>
      <c r="I13" s="12">
        <v>1123417</v>
      </c>
      <c r="J13" s="13">
        <v>158.1583850931677</v>
      </c>
      <c r="K13" s="13">
        <v>80.5</v>
      </c>
      <c r="L13" s="13">
        <v>322</v>
      </c>
      <c r="M13" s="13">
        <v>50927</v>
      </c>
      <c r="N13" s="16">
        <v>0.03482587064676617</v>
      </c>
      <c r="O13" s="16">
        <v>0.03804380711482765</v>
      </c>
      <c r="P13" s="16">
        <v>-0.32</v>
      </c>
      <c r="Q13" s="16">
        <v>-0.29</v>
      </c>
      <c r="R13" s="2">
        <v>6</v>
      </c>
      <c r="S13" s="6" t="s">
        <v>47</v>
      </c>
      <c r="T13" s="5" t="s">
        <v>39</v>
      </c>
    </row>
    <row r="14" spans="1:20" ht="11.25" customHeight="1">
      <c r="A14" s="4">
        <v>12</v>
      </c>
      <c r="B14" s="1" t="s">
        <v>48</v>
      </c>
      <c r="C14" s="3">
        <v>39506</v>
      </c>
      <c r="D14" s="10">
        <v>1</v>
      </c>
      <c r="E14" s="11">
        <v>6</v>
      </c>
      <c r="F14" s="11">
        <v>249</v>
      </c>
      <c r="G14" s="12">
        <v>38390</v>
      </c>
      <c r="H14" s="12">
        <v>2944</v>
      </c>
      <c r="I14" s="12">
        <v>430718</v>
      </c>
      <c r="J14" s="13">
        <v>154.17670682730923</v>
      </c>
      <c r="K14" s="13">
        <v>41.5</v>
      </c>
      <c r="L14" s="13">
        <v>249</v>
      </c>
      <c r="M14" s="13">
        <v>38390</v>
      </c>
      <c r="N14" s="16">
        <v>0.02693056456846204</v>
      </c>
      <c r="O14" s="16">
        <v>0.02867833870320721</v>
      </c>
      <c r="P14" s="16">
        <v>0.23</v>
      </c>
      <c r="Q14" s="16">
        <v>0.23</v>
      </c>
      <c r="R14" s="2">
        <v>4</v>
      </c>
      <c r="S14" s="6" t="s">
        <v>49</v>
      </c>
      <c r="T14" s="5" t="s">
        <v>23</v>
      </c>
    </row>
    <row r="15" spans="1:20" ht="11.25" customHeight="1">
      <c r="A15" s="4">
        <v>13</v>
      </c>
      <c r="B15" s="1" t="s">
        <v>50</v>
      </c>
      <c r="C15" s="3">
        <v>39520</v>
      </c>
      <c r="D15" s="10">
        <v>1</v>
      </c>
      <c r="E15" s="11">
        <v>8</v>
      </c>
      <c r="F15" s="11">
        <v>236</v>
      </c>
      <c r="G15" s="12">
        <v>36659</v>
      </c>
      <c r="H15" s="12">
        <v>1145</v>
      </c>
      <c r="I15" s="12">
        <v>171363</v>
      </c>
      <c r="J15" s="13">
        <v>155.33474576271186</v>
      </c>
      <c r="K15" s="13">
        <v>29.5</v>
      </c>
      <c r="L15" s="13">
        <v>236</v>
      </c>
      <c r="M15" s="13">
        <v>36659</v>
      </c>
      <c r="N15" s="16">
        <v>0.025524551157257193</v>
      </c>
      <c r="O15" s="16">
        <v>0.027385236220913597</v>
      </c>
      <c r="P15" s="16">
        <v>-0.62</v>
      </c>
      <c r="Q15" s="16">
        <v>-0.61</v>
      </c>
      <c r="R15" s="2">
        <v>2</v>
      </c>
      <c r="S15" s="6" t="s">
        <v>51</v>
      </c>
      <c r="T15" s="5" t="s">
        <v>27</v>
      </c>
    </row>
    <row r="16" spans="1:20" ht="11.25" customHeight="1">
      <c r="A16" s="4">
        <v>14</v>
      </c>
      <c r="B16" s="1" t="s">
        <v>52</v>
      </c>
      <c r="C16" s="3">
        <v>39506</v>
      </c>
      <c r="D16" s="10">
        <v>1</v>
      </c>
      <c r="E16" s="11">
        <v>10</v>
      </c>
      <c r="F16" s="11">
        <v>244</v>
      </c>
      <c r="G16" s="12">
        <v>32591</v>
      </c>
      <c r="H16" s="12">
        <v>2781</v>
      </c>
      <c r="I16" s="12">
        <v>369936</v>
      </c>
      <c r="J16" s="13">
        <v>133.56967213114754</v>
      </c>
      <c r="K16" s="13">
        <v>24.4</v>
      </c>
      <c r="L16" s="13">
        <v>244</v>
      </c>
      <c r="M16" s="13">
        <v>32591</v>
      </c>
      <c r="N16" s="16">
        <v>0.026389790179537097</v>
      </c>
      <c r="O16" s="16">
        <v>0.024346333333582344</v>
      </c>
      <c r="P16" s="16">
        <v>-0.25</v>
      </c>
      <c r="Q16" s="16">
        <v>-0.25</v>
      </c>
      <c r="R16" s="2">
        <v>4</v>
      </c>
      <c r="S16" s="6" t="s">
        <v>53</v>
      </c>
      <c r="T16" s="5" t="s">
        <v>39</v>
      </c>
    </row>
    <row r="17" spans="1:20" ht="11.25" customHeight="1">
      <c r="A17" s="4">
        <v>15</v>
      </c>
      <c r="B17" s="1" t="s">
        <v>54</v>
      </c>
      <c r="C17" s="3">
        <v>39499</v>
      </c>
      <c r="D17" s="10">
        <v>1</v>
      </c>
      <c r="E17" s="11">
        <v>12</v>
      </c>
      <c r="F17" s="11">
        <v>184</v>
      </c>
      <c r="G17" s="12">
        <v>24851</v>
      </c>
      <c r="H17" s="12">
        <v>1475</v>
      </c>
      <c r="I17" s="12">
        <v>193736</v>
      </c>
      <c r="J17" s="13">
        <v>135.05978260869566</v>
      </c>
      <c r="K17" s="13">
        <v>15.333333333333334</v>
      </c>
      <c r="L17" s="13">
        <v>184</v>
      </c>
      <c r="M17" s="13">
        <v>24851</v>
      </c>
      <c r="N17" s="16">
        <v>0.01990049751243781</v>
      </c>
      <c r="O17" s="16">
        <v>0.01856434996388128</v>
      </c>
      <c r="P17" s="16">
        <v>0.3</v>
      </c>
      <c r="Q17" s="16">
        <v>0.3</v>
      </c>
      <c r="R17" s="2">
        <v>5</v>
      </c>
      <c r="S17" s="6" t="s">
        <v>55</v>
      </c>
      <c r="T17" s="5" t="s">
        <v>56</v>
      </c>
    </row>
    <row r="18" spans="1:20" ht="11.25" customHeight="1">
      <c r="A18" s="4">
        <v>16</v>
      </c>
      <c r="B18" s="1" t="s">
        <v>57</v>
      </c>
      <c r="C18" s="3">
        <v>39499</v>
      </c>
      <c r="D18" s="10">
        <v>1</v>
      </c>
      <c r="E18" s="11">
        <v>4</v>
      </c>
      <c r="F18" s="11">
        <v>113</v>
      </c>
      <c r="G18" s="12">
        <v>9717</v>
      </c>
      <c r="H18" s="12">
        <v>1240</v>
      </c>
      <c r="I18" s="12">
        <v>150954</v>
      </c>
      <c r="J18" s="13">
        <v>85.99115044247787</v>
      </c>
      <c r="K18" s="13">
        <v>28.25</v>
      </c>
      <c r="L18" s="13">
        <v>113</v>
      </c>
      <c r="M18" s="13">
        <v>9717</v>
      </c>
      <c r="N18" s="16">
        <v>0.012221501189703656</v>
      </c>
      <c r="O18" s="16">
        <v>0.007258854315682846</v>
      </c>
      <c r="P18" s="16" t="s">
        <v>58</v>
      </c>
      <c r="Q18" s="16" t="s">
        <v>58</v>
      </c>
      <c r="R18" s="2">
        <v>5</v>
      </c>
      <c r="S18" s="6" t="s">
        <v>59</v>
      </c>
      <c r="T18" s="5" t="s">
        <v>60</v>
      </c>
    </row>
    <row r="19" spans="1:20" ht="11.25" customHeight="1">
      <c r="A19" s="4">
        <v>17</v>
      </c>
      <c r="B19" s="1" t="s">
        <v>61</v>
      </c>
      <c r="C19" s="3">
        <v>39506</v>
      </c>
      <c r="D19" s="10">
        <v>1</v>
      </c>
      <c r="E19" s="11">
        <v>8</v>
      </c>
      <c r="F19" s="11">
        <v>95</v>
      </c>
      <c r="G19" s="12">
        <v>8045</v>
      </c>
      <c r="H19" s="12">
        <v>651</v>
      </c>
      <c r="I19" s="12">
        <v>65115</v>
      </c>
      <c r="J19" s="13">
        <v>84.6842105263158</v>
      </c>
      <c r="K19" s="13">
        <v>11.875</v>
      </c>
      <c r="L19" s="13">
        <v>95</v>
      </c>
      <c r="M19" s="13">
        <v>8045</v>
      </c>
      <c r="N19" s="16">
        <v>0.01027471338957387</v>
      </c>
      <c r="O19" s="16">
        <v>0.006009826383623391</v>
      </c>
      <c r="P19" s="16">
        <v>-0.49</v>
      </c>
      <c r="Q19" s="16">
        <v>-0.48</v>
      </c>
      <c r="R19" s="2">
        <v>4</v>
      </c>
      <c r="S19" s="6" t="s">
        <v>62</v>
      </c>
      <c r="T19" s="5" t="s">
        <v>39</v>
      </c>
    </row>
    <row r="20" spans="3:13" ht="12" customHeight="1">
      <c r="C20" s="7" t="s">
        <v>63</v>
      </c>
      <c r="D20" s="14">
        <f>SUM($D$2:$D$19)</f>
        <v>21</v>
      </c>
      <c r="E20" s="14">
        <f>SUM($E$2:$E$19)</f>
        <v>219</v>
      </c>
      <c r="F20" s="14">
        <f>SUM($F$2:$F$19)</f>
        <v>9246</v>
      </c>
      <c r="G20" s="14">
        <f>SUM($G$2:$G$19)</f>
        <v>1338641</v>
      </c>
      <c r="H20" s="15"/>
      <c r="I20" s="15"/>
      <c r="J20" s="15"/>
      <c r="K20" s="15"/>
      <c r="L20" s="15"/>
      <c r="M20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3.57421875" style="0" bestFit="1" customWidth="1"/>
    <col min="13" max="13" width="5.7109375" style="0" bestFit="1" customWidth="1"/>
    <col min="14" max="15" width="4.140625" style="0" bestFit="1" customWidth="1"/>
    <col min="16" max="17" width="5.00390625" style="0" bestFit="1" customWidth="1"/>
    <col min="18" max="18" width="3.28125" style="0" bestFit="1" customWidth="1"/>
    <col min="19" max="19" width="29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8" customFormat="1" ht="102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</row>
    <row r="3" spans="1:20" ht="11.25" customHeight="1">
      <c r="A3" s="4">
        <v>1</v>
      </c>
      <c r="B3" s="1" t="s">
        <v>21</v>
      </c>
      <c r="C3" s="3">
        <v>39520</v>
      </c>
      <c r="D3" s="10">
        <v>9</v>
      </c>
      <c r="E3" s="11">
        <v>129</v>
      </c>
      <c r="F3" s="11">
        <v>6785</v>
      </c>
      <c r="G3" s="12">
        <v>870727</v>
      </c>
      <c r="H3" s="12">
        <v>20090</v>
      </c>
      <c r="I3" s="12">
        <v>2581480</v>
      </c>
      <c r="J3" s="13">
        <v>128.33117170228445</v>
      </c>
      <c r="K3" s="13">
        <v>52.5968992248062</v>
      </c>
      <c r="L3" s="13">
        <v>753.8888888888889</v>
      </c>
      <c r="M3" s="13">
        <v>96747.44444444444</v>
      </c>
      <c r="N3" s="16">
        <v>0.26813942459690165</v>
      </c>
      <c r="O3" s="16">
        <v>0.2923206356123251</v>
      </c>
      <c r="P3" s="16">
        <v>-0.3</v>
      </c>
      <c r="Q3" s="16">
        <v>-0.32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39527</v>
      </c>
      <c r="D4" s="10">
        <v>9</v>
      </c>
      <c r="E4" s="11">
        <v>116</v>
      </c>
      <c r="F4" s="11">
        <v>2832</v>
      </c>
      <c r="G4" s="12">
        <v>339277</v>
      </c>
      <c r="H4" s="12">
        <v>2832</v>
      </c>
      <c r="I4" s="12">
        <v>339277</v>
      </c>
      <c r="J4" s="13">
        <v>119.80120056497175</v>
      </c>
      <c r="K4" s="13">
        <v>24.413793103448278</v>
      </c>
      <c r="L4" s="13">
        <v>314.6666666666667</v>
      </c>
      <c r="M4" s="13">
        <v>37697.444444444445</v>
      </c>
      <c r="N4" s="16">
        <v>0.11191906417957635</v>
      </c>
      <c r="O4" s="16">
        <v>0.11390213957835559</v>
      </c>
      <c r="P4" s="16" t="s">
        <v>25</v>
      </c>
      <c r="Q4" s="16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39527</v>
      </c>
      <c r="D5" s="10">
        <v>9</v>
      </c>
      <c r="E5" s="11">
        <v>103</v>
      </c>
      <c r="F5" s="11">
        <v>2549</v>
      </c>
      <c r="G5" s="12">
        <v>299740</v>
      </c>
      <c r="H5" s="12">
        <v>2549</v>
      </c>
      <c r="I5" s="12">
        <v>299740</v>
      </c>
      <c r="J5" s="13">
        <v>117.59121224009415</v>
      </c>
      <c r="K5" s="13">
        <v>24.74757281553398</v>
      </c>
      <c r="L5" s="13">
        <v>283.22222222222223</v>
      </c>
      <c r="M5" s="13">
        <v>33304.444444444445</v>
      </c>
      <c r="N5" s="16">
        <v>0.10073506165033197</v>
      </c>
      <c r="O5" s="16">
        <v>0.10062877034758119</v>
      </c>
      <c r="P5" s="16" t="s">
        <v>25</v>
      </c>
      <c r="Q5" s="16" t="s">
        <v>25</v>
      </c>
      <c r="R5" s="2">
        <v>1</v>
      </c>
      <c r="S5" s="6" t="s">
        <v>29</v>
      </c>
      <c r="T5" s="5" t="s">
        <v>23</v>
      </c>
    </row>
    <row r="6" spans="1:20" ht="11.25" customHeight="1">
      <c r="A6" s="4">
        <v>4</v>
      </c>
      <c r="B6" s="1" t="s">
        <v>37</v>
      </c>
      <c r="C6" s="3">
        <v>39478</v>
      </c>
      <c r="D6" s="10">
        <v>12</v>
      </c>
      <c r="E6" s="11">
        <v>61</v>
      </c>
      <c r="F6" s="11">
        <v>2167</v>
      </c>
      <c r="G6" s="12">
        <v>192409</v>
      </c>
      <c r="H6" s="12">
        <v>89332</v>
      </c>
      <c r="I6" s="12">
        <v>9534593</v>
      </c>
      <c r="J6" s="13">
        <v>88.7904937701892</v>
      </c>
      <c r="K6" s="13">
        <v>35.52459016393443</v>
      </c>
      <c r="L6" s="13">
        <v>180.58333333333334</v>
      </c>
      <c r="M6" s="13">
        <v>16034.083333333334</v>
      </c>
      <c r="N6" s="16">
        <v>0.08563863420803035</v>
      </c>
      <c r="O6" s="16">
        <v>0.06459558642092396</v>
      </c>
      <c r="P6" s="16">
        <v>-0.51</v>
      </c>
      <c r="Q6" s="16">
        <v>-0.45</v>
      </c>
      <c r="R6" s="2">
        <v>8</v>
      </c>
      <c r="S6" s="6" t="s">
        <v>38</v>
      </c>
      <c r="T6" s="5" t="s">
        <v>39</v>
      </c>
    </row>
    <row r="7" spans="1:20" ht="11.25" customHeight="1">
      <c r="A7" s="4">
        <v>5</v>
      </c>
      <c r="B7" s="1" t="s">
        <v>35</v>
      </c>
      <c r="C7" s="3">
        <v>39506</v>
      </c>
      <c r="D7" s="10">
        <v>5</v>
      </c>
      <c r="E7" s="11">
        <v>41</v>
      </c>
      <c r="F7" s="11">
        <v>1198</v>
      </c>
      <c r="G7" s="12">
        <v>158465</v>
      </c>
      <c r="H7" s="12">
        <v>11927</v>
      </c>
      <c r="I7" s="12">
        <v>1546300</v>
      </c>
      <c r="J7" s="13">
        <v>132.27462437395658</v>
      </c>
      <c r="K7" s="13">
        <v>29.21951219512195</v>
      </c>
      <c r="L7" s="13">
        <v>239.6</v>
      </c>
      <c r="M7" s="13">
        <v>31693</v>
      </c>
      <c r="N7" s="16">
        <v>0.04734429339234904</v>
      </c>
      <c r="O7" s="16">
        <v>0.05319990022395894</v>
      </c>
      <c r="P7" s="16">
        <v>-0.35</v>
      </c>
      <c r="Q7" s="16">
        <v>-0.34</v>
      </c>
      <c r="R7" s="2">
        <v>4</v>
      </c>
      <c r="S7" s="6" t="s">
        <v>36</v>
      </c>
      <c r="T7" s="5" t="s">
        <v>23</v>
      </c>
    </row>
    <row r="8" spans="1:20" ht="11.25" customHeight="1">
      <c r="A8" s="4">
        <v>6</v>
      </c>
      <c r="B8" s="1" t="s">
        <v>46</v>
      </c>
      <c r="C8" s="3">
        <v>39492</v>
      </c>
      <c r="D8" s="10">
        <v>10</v>
      </c>
      <c r="E8" s="11">
        <v>38</v>
      </c>
      <c r="F8" s="11">
        <v>1741</v>
      </c>
      <c r="G8" s="12">
        <v>150106</v>
      </c>
      <c r="H8" s="12">
        <v>24110</v>
      </c>
      <c r="I8" s="12">
        <v>2684630</v>
      </c>
      <c r="J8" s="13">
        <v>86.21826536473291</v>
      </c>
      <c r="K8" s="13">
        <v>45.81578947368421</v>
      </c>
      <c r="L8" s="13">
        <v>174.1</v>
      </c>
      <c r="M8" s="13">
        <v>15010.6</v>
      </c>
      <c r="N8" s="16">
        <v>0.06880335124881441</v>
      </c>
      <c r="O8" s="16">
        <v>0.05039361513910062</v>
      </c>
      <c r="P8" s="16">
        <v>-0.13</v>
      </c>
      <c r="Q8" s="16">
        <v>-0.21</v>
      </c>
      <c r="R8" s="2">
        <v>6</v>
      </c>
      <c r="S8" s="6" t="s">
        <v>47</v>
      </c>
      <c r="T8" s="5" t="s">
        <v>39</v>
      </c>
    </row>
    <row r="9" spans="1:20" ht="11.25" customHeight="1">
      <c r="A9" s="4">
        <v>7</v>
      </c>
      <c r="B9" s="1" t="s">
        <v>42</v>
      </c>
      <c r="C9" s="3">
        <v>39513</v>
      </c>
      <c r="D9" s="10">
        <v>9</v>
      </c>
      <c r="E9" s="11">
        <v>40</v>
      </c>
      <c r="F9" s="11">
        <v>1097</v>
      </c>
      <c r="G9" s="12">
        <v>133244</v>
      </c>
      <c r="H9" s="12">
        <v>10309</v>
      </c>
      <c r="I9" s="12">
        <v>1293610</v>
      </c>
      <c r="J9" s="13">
        <v>121.46216955332726</v>
      </c>
      <c r="K9" s="13">
        <v>27.425</v>
      </c>
      <c r="L9" s="13">
        <v>121.88888888888889</v>
      </c>
      <c r="M9" s="13">
        <v>14804.888888888889</v>
      </c>
      <c r="N9" s="16">
        <v>0.043352829592159345</v>
      </c>
      <c r="O9" s="16">
        <v>0.044732701261737194</v>
      </c>
      <c r="P9" s="16">
        <v>-0.48</v>
      </c>
      <c r="Q9" s="16">
        <v>-0.51</v>
      </c>
      <c r="R9" s="2">
        <v>3</v>
      </c>
      <c r="S9" s="6" t="s">
        <v>43</v>
      </c>
      <c r="T9" s="5" t="s">
        <v>27</v>
      </c>
    </row>
    <row r="10" spans="1:20" ht="11.25" customHeight="1">
      <c r="A10" s="4">
        <v>8</v>
      </c>
      <c r="B10" s="1" t="s">
        <v>30</v>
      </c>
      <c r="C10" s="3">
        <v>39513</v>
      </c>
      <c r="D10" s="10">
        <v>3</v>
      </c>
      <c r="E10" s="11">
        <v>26</v>
      </c>
      <c r="F10" s="11">
        <v>769</v>
      </c>
      <c r="G10" s="12">
        <v>112488</v>
      </c>
      <c r="H10" s="12">
        <v>5875</v>
      </c>
      <c r="I10" s="12">
        <v>814137</v>
      </c>
      <c r="J10" s="13">
        <v>146.2782834850455</v>
      </c>
      <c r="K10" s="13">
        <v>29.576923076923077</v>
      </c>
      <c r="L10" s="13">
        <v>256.3333333333333</v>
      </c>
      <c r="M10" s="13">
        <v>37496</v>
      </c>
      <c r="N10" s="16">
        <v>0.030390452102434396</v>
      </c>
      <c r="O10" s="16">
        <v>0.03776449295675823</v>
      </c>
      <c r="P10" s="16">
        <v>-0.42</v>
      </c>
      <c r="Q10" s="16">
        <v>-0.39</v>
      </c>
      <c r="R10" s="2">
        <v>3</v>
      </c>
      <c r="S10" s="6" t="s">
        <v>31</v>
      </c>
      <c r="T10" s="5" t="s">
        <v>32</v>
      </c>
    </row>
    <row r="11" spans="1:20" ht="11.25" customHeight="1">
      <c r="A11" s="4">
        <v>9</v>
      </c>
      <c r="B11" s="1" t="s">
        <v>44</v>
      </c>
      <c r="C11" s="3">
        <v>39492</v>
      </c>
      <c r="D11" s="10">
        <v>5</v>
      </c>
      <c r="E11" s="11">
        <v>25</v>
      </c>
      <c r="F11" s="11">
        <v>806</v>
      </c>
      <c r="G11" s="12">
        <v>97995</v>
      </c>
      <c r="H11" s="12">
        <v>11542</v>
      </c>
      <c r="I11" s="12">
        <v>1475226</v>
      </c>
      <c r="J11" s="13">
        <v>121.58188585607941</v>
      </c>
      <c r="K11" s="13">
        <v>32.24</v>
      </c>
      <c r="L11" s="13">
        <v>161.2</v>
      </c>
      <c r="M11" s="13">
        <v>19599</v>
      </c>
      <c r="N11" s="16">
        <v>0.031852671514385075</v>
      </c>
      <c r="O11" s="16">
        <v>0.03289890021422306</v>
      </c>
      <c r="P11" s="16">
        <v>0.05</v>
      </c>
      <c r="Q11" s="16">
        <v>-0.03</v>
      </c>
      <c r="R11" s="2">
        <v>6</v>
      </c>
      <c r="S11" s="6" t="s">
        <v>45</v>
      </c>
      <c r="T11" s="5" t="s">
        <v>32</v>
      </c>
    </row>
    <row r="12" spans="1:20" ht="11.25" customHeight="1">
      <c r="A12" s="4">
        <v>10</v>
      </c>
      <c r="B12" s="1" t="s">
        <v>52</v>
      </c>
      <c r="C12" s="3">
        <v>39506</v>
      </c>
      <c r="D12" s="10">
        <v>10</v>
      </c>
      <c r="E12" s="11">
        <v>64</v>
      </c>
      <c r="F12" s="11">
        <v>1032</v>
      </c>
      <c r="G12" s="12">
        <v>97253</v>
      </c>
      <c r="H12" s="12">
        <v>9630</v>
      </c>
      <c r="I12" s="12">
        <v>1012838</v>
      </c>
      <c r="J12" s="13">
        <v>94.2374031007752</v>
      </c>
      <c r="K12" s="13">
        <v>16.125</v>
      </c>
      <c r="L12" s="13">
        <v>103.2</v>
      </c>
      <c r="M12" s="13">
        <v>9725.3</v>
      </c>
      <c r="N12" s="16">
        <v>0.040784065760354093</v>
      </c>
      <c r="O12" s="16">
        <v>0.03264979583176524</v>
      </c>
      <c r="P12" s="16">
        <v>-0.2</v>
      </c>
      <c r="Q12" s="16">
        <v>-0.26</v>
      </c>
      <c r="R12" s="2">
        <v>4</v>
      </c>
      <c r="S12" s="6" t="s">
        <v>53</v>
      </c>
      <c r="T12" s="5" t="s">
        <v>39</v>
      </c>
    </row>
    <row r="13" spans="1:20" ht="11.25" customHeight="1">
      <c r="A13" s="4">
        <v>11</v>
      </c>
      <c r="B13" s="1" t="s">
        <v>48</v>
      </c>
      <c r="C13" s="3">
        <v>39506</v>
      </c>
      <c r="D13" s="10">
        <v>4</v>
      </c>
      <c r="E13" s="11">
        <v>18</v>
      </c>
      <c r="F13" s="11">
        <v>707</v>
      </c>
      <c r="G13" s="12">
        <v>91107</v>
      </c>
      <c r="H13" s="12">
        <v>7131</v>
      </c>
      <c r="I13" s="12">
        <v>901638</v>
      </c>
      <c r="J13" s="13">
        <v>128.86421499292786</v>
      </c>
      <c r="K13" s="13">
        <v>39.27777777777778</v>
      </c>
      <c r="L13" s="13">
        <v>176.75</v>
      </c>
      <c r="M13" s="13">
        <v>22776.75</v>
      </c>
      <c r="N13" s="16">
        <v>0.027940246601327854</v>
      </c>
      <c r="O13" s="16">
        <v>0.030586459531784477</v>
      </c>
      <c r="P13" s="16">
        <v>-0.2</v>
      </c>
      <c r="Q13" s="16">
        <v>-0.15</v>
      </c>
      <c r="R13" s="2">
        <v>4</v>
      </c>
      <c r="S13" s="6" t="s">
        <v>49</v>
      </c>
      <c r="T13" s="5" t="s">
        <v>23</v>
      </c>
    </row>
    <row r="14" spans="1:20" ht="11.25" customHeight="1">
      <c r="A14" s="4">
        <v>12</v>
      </c>
      <c r="B14" s="1" t="s">
        <v>33</v>
      </c>
      <c r="C14" s="3">
        <v>39506</v>
      </c>
      <c r="D14" s="10">
        <v>4</v>
      </c>
      <c r="E14" s="11">
        <v>22</v>
      </c>
      <c r="F14" s="11">
        <v>641</v>
      </c>
      <c r="G14" s="12">
        <v>90216</v>
      </c>
      <c r="H14" s="12">
        <v>8391</v>
      </c>
      <c r="I14" s="12">
        <v>1118208</v>
      </c>
      <c r="J14" s="13">
        <v>140.74258970358815</v>
      </c>
      <c r="K14" s="13">
        <v>29.136363636363637</v>
      </c>
      <c r="L14" s="13">
        <v>160.25</v>
      </c>
      <c r="M14" s="13">
        <v>22554</v>
      </c>
      <c r="N14" s="16">
        <v>0.025331963325956372</v>
      </c>
      <c r="O14" s="16">
        <v>0.030287332840719904</v>
      </c>
      <c r="P14" s="16">
        <v>-0.26</v>
      </c>
      <c r="Q14" s="16">
        <v>-0.2</v>
      </c>
      <c r="R14" s="2">
        <v>4</v>
      </c>
      <c r="S14" s="6" t="s">
        <v>34</v>
      </c>
      <c r="T14" s="5" t="s">
        <v>27</v>
      </c>
    </row>
    <row r="15" spans="1:20" ht="11.25" customHeight="1">
      <c r="A15" s="4">
        <v>13</v>
      </c>
      <c r="B15" s="1" t="s">
        <v>40</v>
      </c>
      <c r="C15" s="3">
        <v>39527</v>
      </c>
      <c r="D15" s="10">
        <v>2</v>
      </c>
      <c r="E15" s="11">
        <v>32</v>
      </c>
      <c r="F15" s="11">
        <v>609</v>
      </c>
      <c r="G15" s="12">
        <v>75989</v>
      </c>
      <c r="H15" s="12">
        <v>609</v>
      </c>
      <c r="I15" s="12">
        <v>75989</v>
      </c>
      <c r="J15" s="13">
        <v>124.77668308702792</v>
      </c>
      <c r="K15" s="13">
        <v>19.03125</v>
      </c>
      <c r="L15" s="13">
        <v>304.5</v>
      </c>
      <c r="M15" s="13">
        <v>37994.5</v>
      </c>
      <c r="N15" s="16">
        <v>0.024067341131836863</v>
      </c>
      <c r="O15" s="16">
        <v>0.02551104166925451</v>
      </c>
      <c r="P15" s="16" t="s">
        <v>25</v>
      </c>
      <c r="Q15" s="16" t="s">
        <v>25</v>
      </c>
      <c r="R15" s="2">
        <v>1</v>
      </c>
      <c r="S15" s="6" t="s">
        <v>41</v>
      </c>
      <c r="T15" s="5" t="s">
        <v>32</v>
      </c>
    </row>
    <row r="16" spans="1:20" ht="11.25" customHeight="1">
      <c r="A16" s="4">
        <v>14</v>
      </c>
      <c r="B16" s="1" t="s">
        <v>54</v>
      </c>
      <c r="C16" s="3">
        <v>39499</v>
      </c>
      <c r="D16" s="10">
        <v>6</v>
      </c>
      <c r="E16" s="11">
        <v>45</v>
      </c>
      <c r="F16" s="11">
        <v>576</v>
      </c>
      <c r="G16" s="12">
        <v>63714</v>
      </c>
      <c r="H16" s="12">
        <v>4054</v>
      </c>
      <c r="I16" s="12">
        <v>444293</v>
      </c>
      <c r="J16" s="13">
        <v>110.61458333333333</v>
      </c>
      <c r="K16" s="13">
        <v>12.8</v>
      </c>
      <c r="L16" s="13">
        <v>96</v>
      </c>
      <c r="M16" s="13">
        <v>10619</v>
      </c>
      <c r="N16" s="16">
        <v>0.02276319949415112</v>
      </c>
      <c r="O16" s="16">
        <v>0.021390076312556842</v>
      </c>
      <c r="P16" s="16">
        <v>0.69</v>
      </c>
      <c r="Q16" s="16">
        <v>0.92</v>
      </c>
      <c r="R16" s="2">
        <v>5</v>
      </c>
      <c r="S16" s="6" t="s">
        <v>55</v>
      </c>
      <c r="T16" s="5" t="s">
        <v>56</v>
      </c>
    </row>
    <row r="17" spans="1:20" ht="11.25" customHeight="1">
      <c r="A17" s="4">
        <v>15</v>
      </c>
      <c r="B17" s="1" t="s">
        <v>65</v>
      </c>
      <c r="C17" s="3">
        <v>39471</v>
      </c>
      <c r="D17" s="10">
        <v>3</v>
      </c>
      <c r="E17" s="11">
        <v>15</v>
      </c>
      <c r="F17" s="11">
        <v>268</v>
      </c>
      <c r="G17" s="12">
        <v>62387</v>
      </c>
      <c r="H17" s="12">
        <v>31521</v>
      </c>
      <c r="I17" s="12">
        <v>3827998</v>
      </c>
      <c r="J17" s="13">
        <v>232.78731343283582</v>
      </c>
      <c r="K17" s="13">
        <v>17.866666666666667</v>
      </c>
      <c r="L17" s="13">
        <v>89.33333333333333</v>
      </c>
      <c r="M17" s="13">
        <v>20795.666666666668</v>
      </c>
      <c r="N17" s="16">
        <v>0.01059121087575087</v>
      </c>
      <c r="O17" s="16">
        <v>0.020944575617783904</v>
      </c>
      <c r="P17" s="16">
        <v>-0.26</v>
      </c>
      <c r="Q17" s="16">
        <v>1.76</v>
      </c>
      <c r="R17" s="2">
        <v>9</v>
      </c>
      <c r="S17" s="6" t="s">
        <v>66</v>
      </c>
      <c r="T17" s="5" t="s">
        <v>60</v>
      </c>
    </row>
    <row r="18" spans="1:20" ht="11.25" customHeight="1">
      <c r="A18" s="4">
        <v>16</v>
      </c>
      <c r="B18" s="1" t="s">
        <v>50</v>
      </c>
      <c r="C18" s="3">
        <v>39520</v>
      </c>
      <c r="D18" s="10">
        <v>3</v>
      </c>
      <c r="E18" s="11">
        <v>18</v>
      </c>
      <c r="F18" s="11">
        <v>313</v>
      </c>
      <c r="G18" s="12">
        <v>44708</v>
      </c>
      <c r="H18" s="12">
        <v>1649</v>
      </c>
      <c r="I18" s="12">
        <v>217934</v>
      </c>
      <c r="J18" s="13">
        <v>142.8370607028754</v>
      </c>
      <c r="K18" s="13">
        <v>17.38888888888889</v>
      </c>
      <c r="L18" s="13">
        <v>104.33333333333333</v>
      </c>
      <c r="M18" s="13">
        <v>14902.666666666666</v>
      </c>
      <c r="N18" s="16">
        <v>0.012369585836231425</v>
      </c>
      <c r="O18" s="16">
        <v>0.015009378343563287</v>
      </c>
      <c r="P18" s="16">
        <v>-0.62</v>
      </c>
      <c r="Q18" s="16">
        <v>-0.61</v>
      </c>
      <c r="R18" s="2">
        <v>2</v>
      </c>
      <c r="S18" s="6" t="s">
        <v>51</v>
      </c>
      <c r="T18" s="5" t="s">
        <v>27</v>
      </c>
    </row>
    <row r="19" spans="1:20" ht="11.25" customHeight="1">
      <c r="A19" s="4">
        <v>17</v>
      </c>
      <c r="B19" s="1" t="s">
        <v>67</v>
      </c>
      <c r="C19" s="3">
        <v>39471</v>
      </c>
      <c r="D19" s="10">
        <v>6</v>
      </c>
      <c r="E19" s="11">
        <v>17</v>
      </c>
      <c r="F19" s="11">
        <v>529</v>
      </c>
      <c r="G19" s="12">
        <v>43630</v>
      </c>
      <c r="H19" s="12">
        <v>47678</v>
      </c>
      <c r="I19" s="12">
        <v>5548072</v>
      </c>
      <c r="J19" s="13">
        <v>82.47637051039698</v>
      </c>
      <c r="K19" s="13">
        <v>31.11764705882353</v>
      </c>
      <c r="L19" s="13">
        <v>88.16666666666667</v>
      </c>
      <c r="M19" s="13">
        <v>7271.666666666667</v>
      </c>
      <c r="N19" s="16">
        <v>0.020905785646538097</v>
      </c>
      <c r="O19" s="16">
        <v>0.014647471976596275</v>
      </c>
      <c r="P19" s="16">
        <v>-0.4</v>
      </c>
      <c r="Q19" s="16">
        <v>-0.38</v>
      </c>
      <c r="R19" s="2">
        <v>9</v>
      </c>
      <c r="S19" s="6" t="s">
        <v>68</v>
      </c>
      <c r="T19" s="5" t="s">
        <v>39</v>
      </c>
    </row>
    <row r="20" spans="1:20" ht="11.25" customHeight="1">
      <c r="A20" s="4">
        <v>18</v>
      </c>
      <c r="B20" s="1" t="s">
        <v>69</v>
      </c>
      <c r="C20" s="3">
        <v>39492</v>
      </c>
      <c r="D20" s="10">
        <v>3</v>
      </c>
      <c r="E20" s="11">
        <v>14</v>
      </c>
      <c r="F20" s="11">
        <v>171</v>
      </c>
      <c r="G20" s="12">
        <v>12361</v>
      </c>
      <c r="H20" s="12">
        <v>3425</v>
      </c>
      <c r="I20" s="12">
        <v>385627</v>
      </c>
      <c r="J20" s="13">
        <v>72.28654970760233</v>
      </c>
      <c r="K20" s="13">
        <v>12.214285714285714</v>
      </c>
      <c r="L20" s="13">
        <v>57</v>
      </c>
      <c r="M20" s="13">
        <v>4120.333333333333</v>
      </c>
      <c r="N20" s="16">
        <v>0.006757824849826115</v>
      </c>
      <c r="O20" s="16">
        <v>0.004149837293208951</v>
      </c>
      <c r="P20" s="16">
        <v>-0.01</v>
      </c>
      <c r="Q20" s="16">
        <v>-0.34</v>
      </c>
      <c r="R20" s="2">
        <v>6</v>
      </c>
      <c r="S20" s="6" t="s">
        <v>70</v>
      </c>
      <c r="T20" s="5" t="s">
        <v>60</v>
      </c>
    </row>
    <row r="21" spans="1:20" ht="11.25" customHeight="1">
      <c r="A21" s="4">
        <v>19</v>
      </c>
      <c r="B21" s="1" t="s">
        <v>71</v>
      </c>
      <c r="C21" s="3">
        <v>39485</v>
      </c>
      <c r="D21" s="10">
        <v>1</v>
      </c>
      <c r="E21" s="11">
        <v>4</v>
      </c>
      <c r="F21" s="11">
        <v>140</v>
      </c>
      <c r="G21" s="12">
        <v>11900</v>
      </c>
      <c r="H21" s="12">
        <v>12185</v>
      </c>
      <c r="I21" s="12">
        <v>1516875</v>
      </c>
      <c r="J21" s="13">
        <v>85</v>
      </c>
      <c r="K21" s="13">
        <v>35</v>
      </c>
      <c r="L21" s="13">
        <v>140</v>
      </c>
      <c r="M21" s="13">
        <v>11900</v>
      </c>
      <c r="N21" s="16">
        <v>0.005532722099272842</v>
      </c>
      <c r="O21" s="16">
        <v>0.003995070284700794</v>
      </c>
      <c r="P21" s="16">
        <v>-0.76</v>
      </c>
      <c r="Q21" s="16">
        <v>-0.81</v>
      </c>
      <c r="R21" s="2">
        <v>7</v>
      </c>
      <c r="S21" s="6" t="s">
        <v>72</v>
      </c>
      <c r="T21" s="5" t="s">
        <v>23</v>
      </c>
    </row>
    <row r="22" spans="1:20" ht="11.25" customHeight="1">
      <c r="A22" s="4">
        <v>20</v>
      </c>
      <c r="B22" s="1" t="s">
        <v>57</v>
      </c>
      <c r="C22" s="3">
        <v>39499</v>
      </c>
      <c r="D22" s="10">
        <v>1</v>
      </c>
      <c r="E22" s="11">
        <v>4</v>
      </c>
      <c r="F22" s="11">
        <v>113</v>
      </c>
      <c r="G22" s="12">
        <v>9717</v>
      </c>
      <c r="H22" s="12">
        <v>1385</v>
      </c>
      <c r="I22" s="12">
        <v>167900</v>
      </c>
      <c r="J22" s="13">
        <v>85.99115044247787</v>
      </c>
      <c r="K22" s="13">
        <v>28.25</v>
      </c>
      <c r="L22" s="13">
        <v>113</v>
      </c>
      <c r="M22" s="13">
        <v>9717</v>
      </c>
      <c r="N22" s="16">
        <v>0.004465697122984508</v>
      </c>
      <c r="O22" s="16">
        <v>0.0032621931055829933</v>
      </c>
      <c r="P22" s="16">
        <v>3.19</v>
      </c>
      <c r="Q22" s="16">
        <v>1.84</v>
      </c>
      <c r="R22" s="2">
        <v>5</v>
      </c>
      <c r="S22" s="6" t="s">
        <v>59</v>
      </c>
      <c r="T22" s="5" t="s">
        <v>60</v>
      </c>
    </row>
    <row r="23" spans="1:20" ht="11.25" customHeight="1">
      <c r="A23" s="4">
        <v>21</v>
      </c>
      <c r="B23" s="1" t="s">
        <v>61</v>
      </c>
      <c r="C23" s="3">
        <v>39506</v>
      </c>
      <c r="D23" s="10">
        <v>1</v>
      </c>
      <c r="E23" s="11">
        <v>8</v>
      </c>
      <c r="F23" s="11">
        <v>95</v>
      </c>
      <c r="G23" s="12">
        <v>8045</v>
      </c>
      <c r="H23" s="12">
        <v>841</v>
      </c>
      <c r="I23" s="12">
        <v>76388</v>
      </c>
      <c r="J23" s="13">
        <v>84.6842105263158</v>
      </c>
      <c r="K23" s="13">
        <v>11.875</v>
      </c>
      <c r="L23" s="13">
        <v>95</v>
      </c>
      <c r="M23" s="13">
        <v>8045</v>
      </c>
      <c r="N23" s="16">
        <v>0.0037543471387922857</v>
      </c>
      <c r="O23" s="16">
        <v>0.002700868944572932</v>
      </c>
      <c r="P23" s="16">
        <v>-0.49</v>
      </c>
      <c r="Q23" s="16">
        <v>-0.48</v>
      </c>
      <c r="R23" s="2">
        <v>4</v>
      </c>
      <c r="S23" s="6" t="s">
        <v>62</v>
      </c>
      <c r="T23" s="5" t="s">
        <v>39</v>
      </c>
    </row>
    <row r="24" spans="1:20" ht="11.25" customHeight="1">
      <c r="A24" s="4">
        <v>22</v>
      </c>
      <c r="B24" s="1" t="s">
        <v>73</v>
      </c>
      <c r="C24" s="3">
        <v>39457</v>
      </c>
      <c r="D24" s="10">
        <v>2</v>
      </c>
      <c r="E24" s="11">
        <v>6</v>
      </c>
      <c r="F24" s="11">
        <v>70</v>
      </c>
      <c r="G24" s="12">
        <v>6741</v>
      </c>
      <c r="H24" s="12">
        <v>4607</v>
      </c>
      <c r="I24" s="12">
        <v>378418</v>
      </c>
      <c r="J24" s="13">
        <v>96.3</v>
      </c>
      <c r="K24" s="13">
        <v>11.666666666666666</v>
      </c>
      <c r="L24" s="13">
        <v>35</v>
      </c>
      <c r="M24" s="13">
        <v>3370.5</v>
      </c>
      <c r="N24" s="16">
        <v>0.002766361049636421</v>
      </c>
      <c r="O24" s="16">
        <v>0.002263089814215803</v>
      </c>
      <c r="P24" s="16" t="s">
        <v>58</v>
      </c>
      <c r="Q24" s="16" t="s">
        <v>58</v>
      </c>
      <c r="R24" s="2">
        <v>11</v>
      </c>
      <c r="S24" s="6" t="s">
        <v>74</v>
      </c>
      <c r="T24" s="5" t="s">
        <v>75</v>
      </c>
    </row>
    <row r="25" spans="1:20" ht="11.25" customHeight="1">
      <c r="A25" s="4">
        <v>23</v>
      </c>
      <c r="B25" s="1" t="s">
        <v>76</v>
      </c>
      <c r="C25" s="3">
        <v>39499</v>
      </c>
      <c r="D25" s="10">
        <v>2</v>
      </c>
      <c r="E25" s="11">
        <v>3</v>
      </c>
      <c r="F25" s="11">
        <v>38</v>
      </c>
      <c r="G25" s="12">
        <v>2728</v>
      </c>
      <c r="H25" s="12">
        <v>1591</v>
      </c>
      <c r="I25" s="12">
        <v>174444</v>
      </c>
      <c r="J25" s="13">
        <v>71.78947368421052</v>
      </c>
      <c r="K25" s="13">
        <v>12.666666666666666</v>
      </c>
      <c r="L25" s="13">
        <v>19</v>
      </c>
      <c r="M25" s="13">
        <v>1364</v>
      </c>
      <c r="N25" s="16">
        <v>0.0015017388555169143</v>
      </c>
      <c r="O25" s="16">
        <v>0.0009158446837532578</v>
      </c>
      <c r="P25" s="16">
        <v>2.17</v>
      </c>
      <c r="Q25" s="16">
        <v>2.85</v>
      </c>
      <c r="R25" s="2">
        <v>5</v>
      </c>
      <c r="S25" s="6" t="s">
        <v>77</v>
      </c>
      <c r="T25" s="5" t="s">
        <v>60</v>
      </c>
    </row>
    <row r="26" spans="1:20" ht="11.25" customHeight="1">
      <c r="A26" s="4">
        <v>24</v>
      </c>
      <c r="B26" s="1" t="s">
        <v>78</v>
      </c>
      <c r="C26" s="3">
        <v>39478</v>
      </c>
      <c r="D26" s="10">
        <v>1</v>
      </c>
      <c r="E26" s="11">
        <v>1</v>
      </c>
      <c r="F26" s="11">
        <v>36</v>
      </c>
      <c r="G26" s="12">
        <v>2124</v>
      </c>
      <c r="H26" s="12">
        <v>4231</v>
      </c>
      <c r="I26" s="12">
        <v>489278</v>
      </c>
      <c r="J26" s="13">
        <v>59</v>
      </c>
      <c r="K26" s="13">
        <v>36</v>
      </c>
      <c r="L26" s="13">
        <v>36</v>
      </c>
      <c r="M26" s="13">
        <v>2124</v>
      </c>
      <c r="N26" s="16">
        <v>0.001422699968384445</v>
      </c>
      <c r="O26" s="16">
        <v>0.000713069687790293</v>
      </c>
      <c r="P26" s="16">
        <v>-0.75</v>
      </c>
      <c r="Q26" s="16">
        <v>-0.75</v>
      </c>
      <c r="R26" s="2">
        <v>8</v>
      </c>
      <c r="S26" s="6" t="s">
        <v>79</v>
      </c>
      <c r="T26" s="5" t="s">
        <v>32</v>
      </c>
    </row>
    <row r="27" spans="1:20" ht="11.25" customHeight="1">
      <c r="A27" s="4">
        <v>25</v>
      </c>
      <c r="B27" s="1" t="s">
        <v>80</v>
      </c>
      <c r="C27" s="3">
        <v>39450</v>
      </c>
      <c r="D27" s="10">
        <v>1</v>
      </c>
      <c r="E27" s="11">
        <v>1</v>
      </c>
      <c r="F27" s="11">
        <v>22</v>
      </c>
      <c r="G27" s="12">
        <v>1600</v>
      </c>
      <c r="H27" s="12">
        <v>804</v>
      </c>
      <c r="I27" s="12">
        <v>86173</v>
      </c>
      <c r="J27" s="13">
        <v>72.72727272727273</v>
      </c>
      <c r="K27" s="13">
        <v>22</v>
      </c>
      <c r="L27" s="13">
        <v>22</v>
      </c>
      <c r="M27" s="13">
        <v>1600</v>
      </c>
      <c r="N27" s="16">
        <v>0.0008694277584571609</v>
      </c>
      <c r="O27" s="16">
        <v>0.0005371523071866615</v>
      </c>
      <c r="P27" s="16" t="s">
        <v>58</v>
      </c>
      <c r="Q27" s="16" t="s">
        <v>58</v>
      </c>
      <c r="R27" s="2">
        <v>12</v>
      </c>
      <c r="S27" s="6" t="s">
        <v>81</v>
      </c>
      <c r="T27" s="5" t="s">
        <v>32</v>
      </c>
    </row>
    <row r="28" spans="1:20" s="26" customFormat="1" ht="11.25" customHeight="1">
      <c r="A28" s="20"/>
      <c r="B28" s="19"/>
      <c r="C28" s="21" t="s">
        <v>63</v>
      </c>
      <c r="D28" s="14">
        <f>SUM($D$2:$D$27)</f>
        <v>121</v>
      </c>
      <c r="E28" s="22">
        <f>SUM($E$2:$E$27)</f>
        <v>851</v>
      </c>
      <c r="F28" s="22">
        <f>SUM($F$2:$F$27)</f>
        <v>25304</v>
      </c>
      <c r="G28" s="14">
        <f>SUM($G$2:$G$27)</f>
        <v>2978671</v>
      </c>
      <c r="H28" s="14"/>
      <c r="I28" s="14"/>
      <c r="J28" s="14"/>
      <c r="K28" s="14"/>
      <c r="L28" s="14"/>
      <c r="M28" s="14"/>
      <c r="N28" s="23"/>
      <c r="O28" s="23"/>
      <c r="P28" s="23"/>
      <c r="Q28" s="23"/>
      <c r="R28" s="24"/>
      <c r="S28" s="19"/>
      <c r="T28" s="25"/>
    </row>
    <row r="29" spans="1:20" ht="11.25" customHeight="1">
      <c r="A29" s="4"/>
      <c r="B29" s="1"/>
      <c r="C29" s="3"/>
      <c r="D29" s="10"/>
      <c r="E29" s="11"/>
      <c r="F29" s="11"/>
      <c r="G29" s="12"/>
      <c r="H29" s="12"/>
      <c r="I29" s="12"/>
      <c r="J29" s="13"/>
      <c r="K29" s="13"/>
      <c r="L29" s="13"/>
      <c r="M29" s="13"/>
      <c r="N29" s="16"/>
      <c r="O29" s="16"/>
      <c r="P29" s="16"/>
      <c r="Q29" s="16"/>
      <c r="R29" s="2"/>
      <c r="S29" s="6"/>
      <c r="T29" s="5"/>
    </row>
    <row r="30" spans="1:20" ht="11.25" customHeight="1">
      <c r="A30" s="4"/>
      <c r="B30" s="1"/>
      <c r="C30" s="3"/>
      <c r="D30" s="10"/>
      <c r="E30" s="11"/>
      <c r="F30" s="11"/>
      <c r="G30" s="12"/>
      <c r="H30" s="12"/>
      <c r="I30" s="12"/>
      <c r="J30" s="13"/>
      <c r="K30" s="13"/>
      <c r="L30" s="13"/>
      <c r="M30" s="13"/>
      <c r="N30" s="16"/>
      <c r="O30" s="16"/>
      <c r="P30" s="16"/>
      <c r="Q30" s="16"/>
      <c r="R30" s="2"/>
      <c r="S30" s="6"/>
      <c r="T30" s="5"/>
    </row>
    <row r="31" spans="1:20" ht="11.25" customHeight="1">
      <c r="A31" s="4"/>
      <c r="B31" s="1"/>
      <c r="C31" s="3"/>
      <c r="D31" s="10"/>
      <c r="E31" s="11"/>
      <c r="F31" s="11"/>
      <c r="G31" s="12"/>
      <c r="H31" s="12"/>
      <c r="I31" s="12"/>
      <c r="J31" s="13"/>
      <c r="K31" s="13"/>
      <c r="L31" s="13"/>
      <c r="M31" s="13"/>
      <c r="N31" s="16"/>
      <c r="O31" s="16"/>
      <c r="P31" s="16"/>
      <c r="Q31" s="16"/>
      <c r="R31" s="2"/>
      <c r="S31" s="6"/>
      <c r="T31" s="5"/>
    </row>
  </sheetData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2008-03-25T13:18:31Z</dcterms:created>
  <dcterms:modified xsi:type="dcterms:W3CDTF">2008-03-28T15:31:04Z</dcterms:modified>
  <cp:category/>
  <cp:version/>
  <cp:contentType/>
  <cp:contentStatus/>
</cp:coreProperties>
</file>