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645" windowHeight="8655" activeTab="1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<sst xmlns="http://schemas.openxmlformats.org/spreadsheetml/2006/main" count="202" uniqueCount="90">
  <si>
    <t>RESULTS of FILMS for Week 27.3.2008 - 2.4.2008 Bratislava</t>
  </si>
  <si>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</si>
  <si>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</si>
  <si>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</si>
  <si>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</si>
  <si>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</si>
  <si>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</si>
  <si>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</si>
  <si>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</si>
  <si>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</si>
  <si>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</si>
  <si>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</si>
  <si>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</si>
  <si>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</si>
  <si>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</si>
  <si>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</si>
  <si>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</si>
  <si>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</si>
  <si>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</si>
  <si>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</si>
  <si>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</si>
  <si>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CLOVERFIELD</t>
  </si>
  <si>
    <t>NEW</t>
  </si>
  <si>
    <t>Monštrum</t>
  </si>
  <si>
    <t>TATRAFILM</t>
  </si>
  <si>
    <t>VANTAGE POINT</t>
  </si>
  <si>
    <t>Uhol pohľadu</t>
  </si>
  <si>
    <t>ITAFILM</t>
  </si>
  <si>
    <t>10,000 B.C.</t>
  </si>
  <si>
    <t>10,000 pred Kristom</t>
  </si>
  <si>
    <t>CONTINENTAL FILM</t>
  </si>
  <si>
    <t>O ŽIVOT</t>
  </si>
  <si>
    <t>O život</t>
  </si>
  <si>
    <t>SPIDERWICK CHRONICKLES</t>
  </si>
  <si>
    <t>Kronika rodu Spiderwickov</t>
  </si>
  <si>
    <t>NO COUNTRY FOR OLD MEN</t>
  </si>
  <si>
    <t>Táto krajina nie je pre starých</t>
  </si>
  <si>
    <t>WE OWN THE NIGHT</t>
  </si>
  <si>
    <t>Noc patrí nám</t>
  </si>
  <si>
    <t>Palace Pictures</t>
  </si>
  <si>
    <t>P.S. I LOVE YOU</t>
  </si>
  <si>
    <t>P.S. Milujem ťa</t>
  </si>
  <si>
    <t>SPI International</t>
  </si>
  <si>
    <t>NANNY DIARIES, THE</t>
  </si>
  <si>
    <t>Denník pestúnky</t>
  </si>
  <si>
    <t>JAN SAUDEK - V PEKLE SVÝCH VÁŠNÍ, RÁJ V NEDOHLEDNU</t>
  </si>
  <si>
    <t>JAN SAUDEK</t>
  </si>
  <si>
    <t>ASTERIX AT THE OLYMPIC GAMES</t>
  </si>
  <si>
    <t>Asterix a Olympijské hry</t>
  </si>
  <si>
    <t>LA SCONOSCUITA</t>
  </si>
  <si>
    <t>Neznáma</t>
  </si>
  <si>
    <t>SWEENEY TODD: THE DEMON BARBER OF FLEET STREET</t>
  </si>
  <si>
    <t>Sweeney Todd: Čertovský holič z Fleet Street</t>
  </si>
  <si>
    <t>LOVE IN THE TIME OF CHOLERA</t>
  </si>
  <si>
    <t>Láska v čase cholery</t>
  </si>
  <si>
    <t>WINX CLUB</t>
  </si>
  <si>
    <t>Winx Club: Výprava do strateného kráľovstva</t>
  </si>
  <si>
    <t>MR. MAGORIUM'S WONDER EMPORIUM</t>
  </si>
  <si>
    <t>Ríša hračiek</t>
  </si>
  <si>
    <t>MAGIC BOX</t>
  </si>
  <si>
    <t>THERE WILL BE BLOOD</t>
  </si>
  <si>
    <t>Čierna krv</t>
  </si>
  <si>
    <t>SATURN</t>
  </si>
  <si>
    <t>JUMPER</t>
  </si>
  <si>
    <t>Jumper</t>
  </si>
  <si>
    <t>SATURNO CONTRO</t>
  </si>
  <si>
    <t>Saturno Contro</t>
  </si>
  <si>
    <t>Total Prints:</t>
  </si>
  <si>
    <t>RESULTS of FILMS for Week 27.3.2008 - 2.4.2008 Nationwide (incl. Bratislava)</t>
  </si>
  <si>
    <t>27 DRESSES</t>
  </si>
  <si>
    <t>27 šiat</t>
  </si>
  <si>
    <t>ONE MISSED CALL</t>
  </si>
  <si>
    <t>Zmeškaný hovor</t>
  </si>
  <si>
    <t>VÁCLAV</t>
  </si>
  <si>
    <t>Václav</t>
  </si>
  <si>
    <t>MEDVÍDEK</t>
  </si>
  <si>
    <t>Medvídek</t>
  </si>
  <si>
    <t>NATIONAL TREASURE: THE BOOK OF SECRETS</t>
  </si>
  <si>
    <t>Honba za pokladom: Kniha tajomstiev</t>
  </si>
  <si>
    <t>EL LABIRENTO DEL FAUNO</t>
  </si>
  <si>
    <t>Faunov labyrint</t>
  </si>
  <si>
    <t>Asociácia slov.fil.klubov</t>
  </si>
  <si>
    <t>ENCHANTED</t>
  </si>
  <si>
    <t>Začarovaní</t>
  </si>
  <si>
    <t>BALLS OF FURY</t>
  </si>
  <si>
    <t>40 mm zúrivosti</t>
  </si>
  <si>
    <t>HALLOWEEN</t>
  </si>
  <si>
    <t>Halloween</t>
  </si>
  <si>
    <t>SiCKO</t>
  </si>
  <si>
    <t>Sicko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</si>
</sst>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/mm/yy"/>
  </numFmts>
  <fonts count="8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4"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172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72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left" textRotation="90"/>
      <protection locked="0"/>
    </xf>
    <xf numFmtId="0" fontId="0" fillId="0" borderId="0" xfId="0" applyNumberFormat="1" applyFont="1" applyFill="1" applyBorder="1" applyAlignment="1" applyProtection="1">
      <alignment textRotation="90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9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72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72" fontId="6" fillId="0" borderId="0" xfId="0" applyNumberFormat="1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3.28125" style="0" bestFit="1" customWidth="1"/>
    <col min="2" max="2" width="51.00390625" style="0" bestFit="1" customWidth="1"/>
    <col min="3" max="3" width="10.7109375" style="0" bestFit="1" customWidth="1"/>
    <col min="4" max="4" width="3.28125" style="0" customWidth="1"/>
    <col min="5" max="5" width="4.00390625" style="0" customWidth="1"/>
    <col min="6" max="6" width="6.421875" style="0" customWidth="1"/>
    <col min="7" max="7" width="8.8515625" style="0" customWidth="1"/>
    <col min="8" max="8" width="5.7109375" style="0" customWidth="1"/>
    <col min="9" max="9" width="7.8515625" style="0" customWidth="1"/>
    <col min="10" max="10" width="3.57421875" style="0" customWidth="1"/>
    <col min="11" max="11" width="3.28125" style="0" customWidth="1"/>
    <col min="12" max="12" width="4.8515625" style="0" customWidth="1"/>
    <col min="13" max="13" width="6.57421875" style="0" customWidth="1"/>
    <col min="14" max="15" width="4.140625" style="0" customWidth="1"/>
    <col min="16" max="16" width="4.7109375" style="0" customWidth="1"/>
    <col min="17" max="17" width="5.00390625" style="0" customWidth="1"/>
    <col min="18" max="18" width="3.28125" style="0" bestFit="1" customWidth="1"/>
    <col min="19" max="19" width="29.14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s="9" customFormat="1" ht="102.7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</row>
    <row r="3" spans="1:20" ht="11.25" customHeight="1">
      <c r="A3" s="4">
        <v>1</v>
      </c>
      <c r="B3" s="1" t="s">
        <v>21</v>
      </c>
      <c r="C3" s="3">
        <v>39534</v>
      </c>
      <c r="D3" s="10">
        <v>1</v>
      </c>
      <c r="E3" s="11">
        <v>41</v>
      </c>
      <c r="F3" s="11">
        <v>1994</v>
      </c>
      <c r="G3" s="12">
        <v>297618</v>
      </c>
      <c r="H3" s="12">
        <v>1994</v>
      </c>
      <c r="I3" s="12">
        <v>297618</v>
      </c>
      <c r="J3" s="13">
        <v>149.2567703109328</v>
      </c>
      <c r="K3" s="13">
        <v>48.63414634146341</v>
      </c>
      <c r="L3" s="13">
        <v>1994</v>
      </c>
      <c r="M3" s="13">
        <v>297618</v>
      </c>
      <c r="N3" s="16">
        <v>0.18758231420507995</v>
      </c>
      <c r="O3" s="16">
        <v>0.18750200815357604</v>
      </c>
      <c r="P3" s="16" t="s">
        <v>22</v>
      </c>
      <c r="Q3" s="16" t="s">
        <v>22</v>
      </c>
      <c r="R3" s="2">
        <v>1</v>
      </c>
      <c r="S3" s="6" t="s">
        <v>23</v>
      </c>
      <c r="T3" s="5" t="s">
        <v>24</v>
      </c>
    </row>
    <row r="4" spans="1:20" ht="11.25" customHeight="1">
      <c r="A4" s="4">
        <v>2</v>
      </c>
      <c r="B4" s="1" t="s">
        <v>25</v>
      </c>
      <c r="C4" s="3">
        <v>39534</v>
      </c>
      <c r="D4" s="10">
        <v>1</v>
      </c>
      <c r="E4" s="11">
        <v>40</v>
      </c>
      <c r="F4" s="11">
        <v>1894</v>
      </c>
      <c r="G4" s="12">
        <v>291955</v>
      </c>
      <c r="H4" s="12">
        <v>1894</v>
      </c>
      <c r="I4" s="12">
        <v>291955</v>
      </c>
      <c r="J4" s="13">
        <v>154.14730728616684</v>
      </c>
      <c r="K4" s="13">
        <v>47.35</v>
      </c>
      <c r="L4" s="13">
        <v>1894</v>
      </c>
      <c r="M4" s="13">
        <v>291955</v>
      </c>
      <c r="N4" s="16">
        <v>0.1781749764816557</v>
      </c>
      <c r="O4" s="16">
        <v>0.18393426738462487</v>
      </c>
      <c r="P4" s="16" t="s">
        <v>22</v>
      </c>
      <c r="Q4" s="16" t="s">
        <v>22</v>
      </c>
      <c r="R4" s="2">
        <v>1</v>
      </c>
      <c r="S4" s="6" t="s">
        <v>26</v>
      </c>
      <c r="T4" s="5" t="s">
        <v>27</v>
      </c>
    </row>
    <row r="5" spans="1:20" ht="11.25" customHeight="1">
      <c r="A5" s="4">
        <v>3</v>
      </c>
      <c r="B5" s="1" t="s">
        <v>28</v>
      </c>
      <c r="C5" s="3">
        <v>39520</v>
      </c>
      <c r="D5" s="10">
        <v>2</v>
      </c>
      <c r="E5" s="11">
        <v>35</v>
      </c>
      <c r="F5" s="11">
        <v>1734</v>
      </c>
      <c r="G5" s="12">
        <v>270244</v>
      </c>
      <c r="H5" s="12">
        <v>10821</v>
      </c>
      <c r="I5" s="12">
        <v>1617367</v>
      </c>
      <c r="J5" s="13">
        <v>155.8500576701269</v>
      </c>
      <c r="K5" s="13">
        <v>49.542857142857144</v>
      </c>
      <c r="L5" s="13">
        <v>867</v>
      </c>
      <c r="M5" s="13">
        <v>135122</v>
      </c>
      <c r="N5" s="16">
        <v>0.16312323612417687</v>
      </c>
      <c r="O5" s="16">
        <v>0.17025614274491127</v>
      </c>
      <c r="P5" s="16">
        <v>-0.5</v>
      </c>
      <c r="Q5" s="16">
        <v>-0.47</v>
      </c>
      <c r="R5" s="2">
        <v>3</v>
      </c>
      <c r="S5" s="6" t="s">
        <v>29</v>
      </c>
      <c r="T5" s="5" t="s">
        <v>30</v>
      </c>
    </row>
    <row r="6" spans="1:20" ht="11.25" customHeight="1">
      <c r="A6" s="4">
        <v>4</v>
      </c>
      <c r="B6" s="1" t="s">
        <v>31</v>
      </c>
      <c r="C6" s="3">
        <v>39527</v>
      </c>
      <c r="D6" s="10">
        <v>2</v>
      </c>
      <c r="E6" s="11">
        <v>21</v>
      </c>
      <c r="F6" s="11">
        <v>911</v>
      </c>
      <c r="G6" s="12">
        <v>136208</v>
      </c>
      <c r="H6" s="12">
        <v>2241</v>
      </c>
      <c r="I6" s="12">
        <v>302522</v>
      </c>
      <c r="J6" s="13">
        <v>149.51481888035127</v>
      </c>
      <c r="K6" s="13">
        <v>43.38095238095238</v>
      </c>
      <c r="L6" s="13">
        <v>455.5</v>
      </c>
      <c r="M6" s="13">
        <v>68104</v>
      </c>
      <c r="N6" s="16">
        <v>0.08570084666039511</v>
      </c>
      <c r="O6" s="16">
        <v>0.08581226110847558</v>
      </c>
      <c r="P6" s="16">
        <v>-0.32</v>
      </c>
      <c r="Q6" s="16">
        <v>-0.18</v>
      </c>
      <c r="R6" s="2">
        <v>2</v>
      </c>
      <c r="S6" s="6" t="s">
        <v>32</v>
      </c>
      <c r="T6" s="5" t="s">
        <v>30</v>
      </c>
    </row>
    <row r="7" spans="1:20" ht="11.25" customHeight="1">
      <c r="A7" s="4">
        <v>5</v>
      </c>
      <c r="B7" s="1" t="s">
        <v>33</v>
      </c>
      <c r="C7" s="3">
        <v>39527</v>
      </c>
      <c r="D7" s="10">
        <v>2</v>
      </c>
      <c r="E7" s="11">
        <v>22</v>
      </c>
      <c r="F7" s="11">
        <v>670</v>
      </c>
      <c r="G7" s="12">
        <v>97574</v>
      </c>
      <c r="H7" s="12">
        <v>2692</v>
      </c>
      <c r="I7" s="12">
        <v>371234</v>
      </c>
      <c r="J7" s="13">
        <v>145.63283582089554</v>
      </c>
      <c r="K7" s="13">
        <v>30.454545454545453</v>
      </c>
      <c r="L7" s="13">
        <v>335</v>
      </c>
      <c r="M7" s="13">
        <v>48787</v>
      </c>
      <c r="N7" s="16">
        <v>0.06302916274694262</v>
      </c>
      <c r="O7" s="16">
        <v>0.061472494753600344</v>
      </c>
      <c r="P7" s="16">
        <v>-0.67</v>
      </c>
      <c r="Q7" s="16">
        <v>-0.64</v>
      </c>
      <c r="R7" s="2">
        <v>2</v>
      </c>
      <c r="S7" s="6" t="s">
        <v>34</v>
      </c>
      <c r="T7" s="5" t="s">
        <v>24</v>
      </c>
    </row>
    <row r="8" spans="1:20" ht="11.25" customHeight="1">
      <c r="A8" s="4">
        <v>6</v>
      </c>
      <c r="B8" s="1" t="s">
        <v>35</v>
      </c>
      <c r="C8" s="3">
        <v>39506</v>
      </c>
      <c r="D8" s="10">
        <v>1</v>
      </c>
      <c r="E8" s="11">
        <v>20</v>
      </c>
      <c r="F8" s="11">
        <v>532</v>
      </c>
      <c r="G8" s="12">
        <v>83907</v>
      </c>
      <c r="H8" s="12">
        <v>6361</v>
      </c>
      <c r="I8" s="12">
        <v>952828</v>
      </c>
      <c r="J8" s="13">
        <v>157.7199248120301</v>
      </c>
      <c r="K8" s="13">
        <v>26.6</v>
      </c>
      <c r="L8" s="13">
        <v>532</v>
      </c>
      <c r="M8" s="13">
        <v>83907</v>
      </c>
      <c r="N8" s="16">
        <v>0.050047036688617125</v>
      </c>
      <c r="O8" s="16">
        <v>0.052862162228568516</v>
      </c>
      <c r="P8" s="16">
        <v>-0.43</v>
      </c>
      <c r="Q8" s="16">
        <v>-0.39</v>
      </c>
      <c r="R8" s="2">
        <v>5</v>
      </c>
      <c r="S8" s="6" t="s">
        <v>36</v>
      </c>
      <c r="T8" s="5" t="s">
        <v>24</v>
      </c>
    </row>
    <row r="9" spans="1:20" ht="11.25" customHeight="1">
      <c r="A9" s="4">
        <v>7</v>
      </c>
      <c r="B9" s="1" t="s">
        <v>37</v>
      </c>
      <c r="C9" s="3">
        <v>39513</v>
      </c>
      <c r="D9" s="10">
        <v>1</v>
      </c>
      <c r="E9" s="11">
        <v>15</v>
      </c>
      <c r="F9" s="11">
        <v>453</v>
      </c>
      <c r="G9" s="12">
        <v>66675</v>
      </c>
      <c r="H9" s="12">
        <v>5239</v>
      </c>
      <c r="I9" s="12">
        <v>764893</v>
      </c>
      <c r="J9" s="13">
        <v>147.18543046357615</v>
      </c>
      <c r="K9" s="13">
        <v>30.2</v>
      </c>
      <c r="L9" s="13">
        <v>453</v>
      </c>
      <c r="M9" s="13">
        <v>66675</v>
      </c>
      <c r="N9" s="16">
        <v>0.042615239887111946</v>
      </c>
      <c r="O9" s="16">
        <v>0.042005847743213386</v>
      </c>
      <c r="P9" s="16">
        <v>-0.54</v>
      </c>
      <c r="Q9" s="16">
        <v>-0.53</v>
      </c>
      <c r="R9" s="2">
        <v>4</v>
      </c>
      <c r="S9" s="6" t="s">
        <v>38</v>
      </c>
      <c r="T9" s="5" t="s">
        <v>39</v>
      </c>
    </row>
    <row r="10" spans="1:20" ht="11.25" customHeight="1">
      <c r="A10" s="4">
        <v>8</v>
      </c>
      <c r="B10" s="1" t="s">
        <v>40</v>
      </c>
      <c r="C10" s="3">
        <v>39492</v>
      </c>
      <c r="D10" s="10">
        <v>1</v>
      </c>
      <c r="E10" s="11">
        <v>5</v>
      </c>
      <c r="F10" s="11">
        <v>401</v>
      </c>
      <c r="G10" s="12">
        <v>64700</v>
      </c>
      <c r="H10" s="12">
        <v>8509</v>
      </c>
      <c r="I10" s="12">
        <v>1222524</v>
      </c>
      <c r="J10" s="13">
        <v>161.34663341645884</v>
      </c>
      <c r="K10" s="13">
        <v>80.2</v>
      </c>
      <c r="L10" s="13">
        <v>401</v>
      </c>
      <c r="M10" s="13">
        <v>64700</v>
      </c>
      <c r="N10" s="16">
        <v>0.037723424270931324</v>
      </c>
      <c r="O10" s="16">
        <v>0.04076158003728393</v>
      </c>
      <c r="P10" s="16">
        <v>-0.32</v>
      </c>
      <c r="Q10" s="16">
        <v>-0.24</v>
      </c>
      <c r="R10" s="2">
        <v>7</v>
      </c>
      <c r="S10" s="6" t="s">
        <v>41</v>
      </c>
      <c r="T10" s="5" t="s">
        <v>42</v>
      </c>
    </row>
    <row r="11" spans="1:20" ht="11.25" customHeight="1">
      <c r="A11" s="4">
        <v>9</v>
      </c>
      <c r="B11" s="1" t="s">
        <v>43</v>
      </c>
      <c r="C11" s="3">
        <v>39492</v>
      </c>
      <c r="D11" s="10">
        <v>1</v>
      </c>
      <c r="E11" s="11">
        <v>20</v>
      </c>
      <c r="F11" s="11">
        <v>348</v>
      </c>
      <c r="G11" s="12">
        <v>51683</v>
      </c>
      <c r="H11" s="12">
        <v>8043</v>
      </c>
      <c r="I11" s="12">
        <v>1121091</v>
      </c>
      <c r="J11" s="13">
        <v>148.51436781609195</v>
      </c>
      <c r="K11" s="13">
        <v>17.4</v>
      </c>
      <c r="L11" s="13">
        <v>348</v>
      </c>
      <c r="M11" s="13">
        <v>51683</v>
      </c>
      <c r="N11" s="16">
        <v>0.032737535277516466</v>
      </c>
      <c r="O11" s="16">
        <v>0.03256075333952002</v>
      </c>
      <c r="P11" s="16">
        <v>-0.45</v>
      </c>
      <c r="Q11" s="16">
        <v>-0.41</v>
      </c>
      <c r="R11" s="2">
        <v>7</v>
      </c>
      <c r="S11" s="6" t="s">
        <v>44</v>
      </c>
      <c r="T11" s="5" t="s">
        <v>39</v>
      </c>
    </row>
    <row r="12" spans="1:20" ht="11.25" customHeight="1">
      <c r="A12" s="4">
        <v>10</v>
      </c>
      <c r="B12" s="1" t="s">
        <v>45</v>
      </c>
      <c r="C12" s="3">
        <v>39527</v>
      </c>
      <c r="D12" s="10">
        <v>1</v>
      </c>
      <c r="E12" s="11">
        <v>19</v>
      </c>
      <c r="F12" s="11">
        <v>353</v>
      </c>
      <c r="G12" s="12">
        <v>46068</v>
      </c>
      <c r="H12" s="12">
        <v>1106</v>
      </c>
      <c r="I12" s="12">
        <v>139909</v>
      </c>
      <c r="J12" s="13">
        <v>130.5042492917847</v>
      </c>
      <c r="K12" s="13">
        <v>18.57894736842105</v>
      </c>
      <c r="L12" s="13">
        <v>353</v>
      </c>
      <c r="M12" s="13">
        <v>46068</v>
      </c>
      <c r="N12" s="16">
        <v>0.03320790216368768</v>
      </c>
      <c r="O12" s="16">
        <v>0.029023253000890203</v>
      </c>
      <c r="P12" s="16">
        <v>-0.53</v>
      </c>
      <c r="Q12" s="16">
        <v>-0.51</v>
      </c>
      <c r="R12" s="2">
        <v>2</v>
      </c>
      <c r="S12" s="6" t="s">
        <v>46</v>
      </c>
      <c r="T12" s="5" t="s">
        <v>39</v>
      </c>
    </row>
    <row r="13" spans="1:20" ht="11.25" customHeight="1">
      <c r="A13" s="4">
        <v>11</v>
      </c>
      <c r="B13" s="1" t="s">
        <v>47</v>
      </c>
      <c r="C13" s="3">
        <v>39478</v>
      </c>
      <c r="D13" s="10">
        <v>1</v>
      </c>
      <c r="E13" s="11">
        <v>15</v>
      </c>
      <c r="F13" s="11">
        <v>288</v>
      </c>
      <c r="G13" s="12">
        <v>41653</v>
      </c>
      <c r="H13" s="12">
        <v>23882</v>
      </c>
      <c r="I13" s="12">
        <v>3265861</v>
      </c>
      <c r="J13" s="13">
        <v>144.62847222222223</v>
      </c>
      <c r="K13" s="13">
        <v>19.2</v>
      </c>
      <c r="L13" s="13">
        <v>288</v>
      </c>
      <c r="M13" s="13">
        <v>41653</v>
      </c>
      <c r="N13" s="16">
        <v>0.0270931326434619</v>
      </c>
      <c r="O13" s="16">
        <v>0.02624176342029347</v>
      </c>
      <c r="P13" s="16">
        <v>-0.67</v>
      </c>
      <c r="Q13" s="16">
        <v>-0.64</v>
      </c>
      <c r="R13" s="2">
        <v>9</v>
      </c>
      <c r="S13" s="6" t="s">
        <v>48</v>
      </c>
      <c r="T13" s="5" t="s">
        <v>42</v>
      </c>
    </row>
    <row r="14" spans="1:20" ht="11.25" customHeight="1">
      <c r="A14" s="4">
        <v>12</v>
      </c>
      <c r="B14" s="1" t="s">
        <v>49</v>
      </c>
      <c r="C14" s="3">
        <v>39534</v>
      </c>
      <c r="D14" s="10">
        <v>1</v>
      </c>
      <c r="E14" s="11">
        <v>22</v>
      </c>
      <c r="F14" s="11">
        <v>248</v>
      </c>
      <c r="G14" s="12">
        <v>32499</v>
      </c>
      <c r="H14" s="12">
        <v>248</v>
      </c>
      <c r="I14" s="12">
        <v>32499</v>
      </c>
      <c r="J14" s="13">
        <v>131.04435483870967</v>
      </c>
      <c r="K14" s="13">
        <v>11.272727272727273</v>
      </c>
      <c r="L14" s="13">
        <v>248</v>
      </c>
      <c r="M14" s="13">
        <v>32499</v>
      </c>
      <c r="N14" s="16">
        <v>0.023330197554092193</v>
      </c>
      <c r="O14" s="16">
        <v>0.020474661354431073</v>
      </c>
      <c r="P14" s="16" t="s">
        <v>22</v>
      </c>
      <c r="Q14" s="16" t="s">
        <v>22</v>
      </c>
      <c r="R14" s="2">
        <v>1</v>
      </c>
      <c r="S14" s="6" t="s">
        <v>50</v>
      </c>
      <c r="T14" s="5" t="s">
        <v>42</v>
      </c>
    </row>
    <row r="15" spans="1:20" ht="11.25" customHeight="1">
      <c r="A15" s="4">
        <v>13</v>
      </c>
      <c r="B15" s="1" t="s">
        <v>51</v>
      </c>
      <c r="C15" s="3">
        <v>39485</v>
      </c>
      <c r="D15" s="10">
        <v>1</v>
      </c>
      <c r="E15" s="11">
        <v>8</v>
      </c>
      <c r="F15" s="11">
        <v>183</v>
      </c>
      <c r="G15" s="12">
        <v>27074</v>
      </c>
      <c r="H15" s="12">
        <v>6807</v>
      </c>
      <c r="I15" s="12">
        <v>974660</v>
      </c>
      <c r="J15" s="13">
        <v>147.94535519125682</v>
      </c>
      <c r="K15" s="13">
        <v>22.875</v>
      </c>
      <c r="L15" s="13">
        <v>183</v>
      </c>
      <c r="M15" s="13">
        <v>27074</v>
      </c>
      <c r="N15" s="16">
        <v>0.017215428033866415</v>
      </c>
      <c r="O15" s="16">
        <v>0.017056862719156494</v>
      </c>
      <c r="P15" s="16">
        <v>0.81</v>
      </c>
      <c r="Q15" s="16">
        <v>1.04</v>
      </c>
      <c r="R15" s="2">
        <v>8</v>
      </c>
      <c r="S15" s="6" t="s">
        <v>52</v>
      </c>
      <c r="T15" s="5" t="s">
        <v>30</v>
      </c>
    </row>
    <row r="16" spans="1:20" ht="11.25" customHeight="1">
      <c r="A16" s="4">
        <v>14</v>
      </c>
      <c r="B16" s="1" t="s">
        <v>53</v>
      </c>
      <c r="C16" s="3">
        <v>39520</v>
      </c>
      <c r="D16" s="10">
        <v>1</v>
      </c>
      <c r="E16" s="11">
        <v>4</v>
      </c>
      <c r="F16" s="11">
        <v>164</v>
      </c>
      <c r="G16" s="12">
        <v>20815</v>
      </c>
      <c r="H16" s="12">
        <v>1525</v>
      </c>
      <c r="I16" s="12">
        <v>221365</v>
      </c>
      <c r="J16" s="13">
        <v>126.92073170731707</v>
      </c>
      <c r="K16" s="13">
        <v>41</v>
      </c>
      <c r="L16" s="13">
        <v>164</v>
      </c>
      <c r="M16" s="13">
        <v>20815</v>
      </c>
      <c r="N16" s="16">
        <v>0.015428033866415804</v>
      </c>
      <c r="O16" s="16">
        <v>0.013113636607048918</v>
      </c>
      <c r="P16" s="16">
        <v>-0.64</v>
      </c>
      <c r="Q16" s="16">
        <v>-0.68</v>
      </c>
      <c r="R16" s="2">
        <v>3</v>
      </c>
      <c r="S16" s="6" t="s">
        <v>54</v>
      </c>
      <c r="T16" s="5" t="s">
        <v>24</v>
      </c>
    </row>
    <row r="17" spans="1:20" ht="11.25" customHeight="1">
      <c r="A17" s="4">
        <v>15</v>
      </c>
      <c r="B17" s="1" t="s">
        <v>55</v>
      </c>
      <c r="C17" s="3">
        <v>39506</v>
      </c>
      <c r="D17" s="10">
        <v>2</v>
      </c>
      <c r="E17" s="11">
        <v>15</v>
      </c>
      <c r="F17" s="11">
        <v>144</v>
      </c>
      <c r="G17" s="12">
        <v>16840</v>
      </c>
      <c r="H17" s="12">
        <v>3002</v>
      </c>
      <c r="I17" s="12">
        <v>395438</v>
      </c>
      <c r="J17" s="13">
        <v>116.94444444444444</v>
      </c>
      <c r="K17" s="13">
        <v>9.6</v>
      </c>
      <c r="L17" s="13">
        <v>72</v>
      </c>
      <c r="M17" s="13">
        <v>8420</v>
      </c>
      <c r="N17" s="16">
        <v>0.01354656632173095</v>
      </c>
      <c r="O17" s="16">
        <v>0.010609350971064318</v>
      </c>
      <c r="P17" s="16">
        <v>-0.55</v>
      </c>
      <c r="Q17" s="16">
        <v>-0.59</v>
      </c>
      <c r="R17" s="2">
        <v>5</v>
      </c>
      <c r="S17" s="6" t="s">
        <v>56</v>
      </c>
      <c r="T17" s="5" t="s">
        <v>42</v>
      </c>
    </row>
    <row r="18" spans="1:20" ht="11.25" customHeight="1">
      <c r="A18" s="4">
        <v>16</v>
      </c>
      <c r="B18" s="1" t="s">
        <v>57</v>
      </c>
      <c r="C18" s="3">
        <v>39499</v>
      </c>
      <c r="D18" s="10">
        <v>1</v>
      </c>
      <c r="E18" s="11">
        <v>8</v>
      </c>
      <c r="F18" s="11">
        <v>106</v>
      </c>
      <c r="G18" s="12">
        <v>15211</v>
      </c>
      <c r="H18" s="12">
        <v>1681</v>
      </c>
      <c r="I18" s="12">
        <v>221705</v>
      </c>
      <c r="J18" s="13">
        <v>143.5</v>
      </c>
      <c r="K18" s="13">
        <v>13.25</v>
      </c>
      <c r="L18" s="13">
        <v>106</v>
      </c>
      <c r="M18" s="13">
        <v>15211</v>
      </c>
      <c r="N18" s="16">
        <v>0.009971777986829727</v>
      </c>
      <c r="O18" s="16">
        <v>0.009583066367034402</v>
      </c>
      <c r="P18" s="16">
        <v>-0.63</v>
      </c>
      <c r="Q18" s="16">
        <v>-0.6</v>
      </c>
      <c r="R18" s="2">
        <v>6</v>
      </c>
      <c r="S18" s="6" t="s">
        <v>58</v>
      </c>
      <c r="T18" s="5" t="s">
        <v>59</v>
      </c>
    </row>
    <row r="19" spans="1:20" ht="11.25" customHeight="1">
      <c r="A19" s="4">
        <v>17</v>
      </c>
      <c r="B19" s="1" t="s">
        <v>60</v>
      </c>
      <c r="C19" s="3">
        <v>39499</v>
      </c>
      <c r="D19" s="10">
        <v>1</v>
      </c>
      <c r="E19" s="11">
        <v>4</v>
      </c>
      <c r="F19" s="11">
        <v>112</v>
      </c>
      <c r="G19" s="12">
        <v>12208</v>
      </c>
      <c r="H19" s="12">
        <v>1493</v>
      </c>
      <c r="I19" s="12">
        <v>174984</v>
      </c>
      <c r="J19" s="13">
        <v>109</v>
      </c>
      <c r="K19" s="13">
        <v>28</v>
      </c>
      <c r="L19" s="13">
        <v>112</v>
      </c>
      <c r="M19" s="13">
        <v>12208</v>
      </c>
      <c r="N19" s="16">
        <v>0.010536218250235183</v>
      </c>
      <c r="O19" s="16">
        <v>0.007691149445056603</v>
      </c>
      <c r="P19" s="16">
        <v>-0.56</v>
      </c>
      <c r="Q19" s="16">
        <v>-0.43</v>
      </c>
      <c r="R19" s="2">
        <v>6</v>
      </c>
      <c r="S19" s="6" t="s">
        <v>61</v>
      </c>
      <c r="T19" s="5" t="s">
        <v>62</v>
      </c>
    </row>
    <row r="20" spans="1:20" ht="11.25" customHeight="1">
      <c r="A20" s="4">
        <v>18</v>
      </c>
      <c r="B20" s="1" t="s">
        <v>63</v>
      </c>
      <c r="C20" s="3">
        <v>39513</v>
      </c>
      <c r="D20" s="10">
        <v>1</v>
      </c>
      <c r="E20" s="11">
        <v>8</v>
      </c>
      <c r="F20" s="11">
        <v>81</v>
      </c>
      <c r="G20" s="12">
        <v>11531</v>
      </c>
      <c r="H20" s="12">
        <v>5042</v>
      </c>
      <c r="I20" s="12">
        <v>734287</v>
      </c>
      <c r="J20" s="13">
        <v>142.35802469135803</v>
      </c>
      <c r="K20" s="13">
        <v>10.125</v>
      </c>
      <c r="L20" s="13">
        <v>81</v>
      </c>
      <c r="M20" s="13">
        <v>11531</v>
      </c>
      <c r="N20" s="16">
        <v>0.007619943555973659</v>
      </c>
      <c r="O20" s="16">
        <v>0.0072646333757329365</v>
      </c>
      <c r="P20" s="16">
        <v>-0.89</v>
      </c>
      <c r="Q20" s="16">
        <v>-0.89</v>
      </c>
      <c r="R20" s="2">
        <v>4</v>
      </c>
      <c r="S20" s="6" t="s">
        <v>64</v>
      </c>
      <c r="T20" s="5" t="s">
        <v>24</v>
      </c>
    </row>
    <row r="21" spans="1:20" ht="11.25" customHeight="1">
      <c r="A21" s="4">
        <v>19</v>
      </c>
      <c r="B21" s="1" t="s">
        <v>65</v>
      </c>
      <c r="C21" s="3">
        <v>39506</v>
      </c>
      <c r="D21" s="10">
        <v>1</v>
      </c>
      <c r="E21" s="11">
        <v>2</v>
      </c>
      <c r="F21" s="11">
        <v>14</v>
      </c>
      <c r="G21" s="12">
        <v>2816</v>
      </c>
      <c r="H21" s="12">
        <v>734</v>
      </c>
      <c r="I21" s="12">
        <v>72882</v>
      </c>
      <c r="J21" s="13">
        <v>201.14285714285714</v>
      </c>
      <c r="K21" s="13">
        <v>7</v>
      </c>
      <c r="L21" s="13">
        <v>14</v>
      </c>
      <c r="M21" s="13">
        <v>2816</v>
      </c>
      <c r="N21" s="16">
        <v>0.001317027281279398</v>
      </c>
      <c r="O21" s="16">
        <v>0.0017741052455176438</v>
      </c>
      <c r="P21" s="16">
        <v>-0.91</v>
      </c>
      <c r="Q21" s="16">
        <v>-0.78</v>
      </c>
      <c r="R21" s="2">
        <v>5</v>
      </c>
      <c r="S21" s="6" t="s">
        <v>66</v>
      </c>
      <c r="T21" s="5" t="s">
        <v>42</v>
      </c>
    </row>
    <row r="22" spans="3:13" ht="12" customHeight="1">
      <c r="C22" s="7" t="s">
        <v>67</v>
      </c>
      <c r="D22" s="14">
        <f>SUM($D$2:$D$21)</f>
        <v>23</v>
      </c>
      <c r="E22" s="14">
        <f>SUM($E$2:$E$21)</f>
        <v>324</v>
      </c>
      <c r="F22" s="14">
        <f>SUM($F$2:$F$21)</f>
        <v>10630</v>
      </c>
      <c r="G22" s="14">
        <f>SUM($G$2:$G$21)</f>
        <v>1587279</v>
      </c>
      <c r="H22" s="15"/>
      <c r="I22" s="15"/>
      <c r="J22" s="15"/>
      <c r="K22" s="15"/>
      <c r="L22" s="15"/>
      <c r="M22" s="15"/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3.28125" style="0" bestFit="1" customWidth="1"/>
    <col min="2" max="2" width="51.00390625" style="0" bestFit="1" customWidth="1"/>
    <col min="3" max="3" width="10.7109375" style="0" bestFit="1" customWidth="1"/>
    <col min="4" max="4" width="4.00390625" style="0" customWidth="1"/>
    <col min="5" max="5" width="5.421875" style="0" customWidth="1"/>
    <col min="6" max="6" width="6.421875" style="0" customWidth="1"/>
    <col min="7" max="7" width="8.8515625" style="0" customWidth="1"/>
    <col min="8" max="8" width="5.7109375" style="0" customWidth="1"/>
    <col min="9" max="9" width="7.8515625" style="0" customWidth="1"/>
    <col min="10" max="10" width="3.57421875" style="0" customWidth="1"/>
    <col min="11" max="11" width="3.28125" style="0" customWidth="1"/>
    <col min="12" max="12" width="3.57421875" style="0" customWidth="1"/>
    <col min="13" max="13" width="6.57421875" style="0" customWidth="1"/>
    <col min="14" max="15" width="4.140625" style="0" customWidth="1"/>
    <col min="16" max="17" width="5.00390625" style="0" customWidth="1"/>
    <col min="18" max="18" width="3.28125" style="0" bestFit="1" customWidth="1"/>
    <col min="19" max="19" width="29.140625" style="0" bestFit="1" customWidth="1"/>
    <col min="20" max="20" width="15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23" t="s">
        <v>68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s="9" customFormat="1" ht="102.7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</row>
    <row r="3" spans="1:20" ht="11.25" customHeight="1">
      <c r="A3" s="17">
        <v>1</v>
      </c>
      <c r="B3" s="1" t="s">
        <v>28</v>
      </c>
      <c r="C3" s="18">
        <v>39520</v>
      </c>
      <c r="D3" s="21">
        <v>9</v>
      </c>
      <c r="E3" s="22">
        <v>145</v>
      </c>
      <c r="F3" s="22">
        <v>4686</v>
      </c>
      <c r="G3" s="21">
        <v>600951</v>
      </c>
      <c r="H3" s="21">
        <v>27623</v>
      </c>
      <c r="I3" s="21">
        <v>3518724</v>
      </c>
      <c r="J3" s="21">
        <v>128.2439180537772</v>
      </c>
      <c r="K3" s="21">
        <v>32.317241379310346</v>
      </c>
      <c r="L3" s="21">
        <v>520.6666666666666</v>
      </c>
      <c r="M3" s="21">
        <v>66772.33333333333</v>
      </c>
      <c r="N3" s="16">
        <v>0.15615315405378385</v>
      </c>
      <c r="O3" s="16">
        <v>0.1743368061387805</v>
      </c>
      <c r="P3" s="16">
        <v>-0.51</v>
      </c>
      <c r="Q3" s="16">
        <v>-0.5</v>
      </c>
      <c r="R3" s="2">
        <v>3</v>
      </c>
      <c r="S3" s="19" t="s">
        <v>29</v>
      </c>
      <c r="T3" s="20" t="s">
        <v>30</v>
      </c>
    </row>
    <row r="4" spans="1:20" ht="11.25" customHeight="1">
      <c r="A4" s="17">
        <v>2</v>
      </c>
      <c r="B4" s="1" t="s">
        <v>25</v>
      </c>
      <c r="C4" s="18">
        <v>39534</v>
      </c>
      <c r="D4" s="21">
        <v>6</v>
      </c>
      <c r="E4" s="22">
        <v>133</v>
      </c>
      <c r="F4" s="22">
        <v>3441</v>
      </c>
      <c r="G4" s="21">
        <v>470986</v>
      </c>
      <c r="H4" s="21">
        <v>3441</v>
      </c>
      <c r="I4" s="21">
        <v>470986</v>
      </c>
      <c r="J4" s="21">
        <v>136.87474571345538</v>
      </c>
      <c r="K4" s="21">
        <v>25.872180451127818</v>
      </c>
      <c r="L4" s="21">
        <v>573.5</v>
      </c>
      <c r="M4" s="21">
        <v>78497.66666666667</v>
      </c>
      <c r="N4" s="16">
        <v>0.11466560031990403</v>
      </c>
      <c r="O4" s="16">
        <v>0.13663376044981984</v>
      </c>
      <c r="P4" s="16" t="s">
        <v>22</v>
      </c>
      <c r="Q4" s="16" t="s">
        <v>22</v>
      </c>
      <c r="R4" s="2">
        <v>1</v>
      </c>
      <c r="S4" s="19" t="s">
        <v>26</v>
      </c>
      <c r="T4" s="20" t="s">
        <v>27</v>
      </c>
    </row>
    <row r="5" spans="1:20" ht="11.25" customHeight="1">
      <c r="A5" s="17">
        <v>3</v>
      </c>
      <c r="B5" s="1" t="s">
        <v>21</v>
      </c>
      <c r="C5" s="18">
        <v>39534</v>
      </c>
      <c r="D5" s="21">
        <v>4</v>
      </c>
      <c r="E5" s="22">
        <v>90</v>
      </c>
      <c r="F5" s="22">
        <v>3320</v>
      </c>
      <c r="G5" s="21">
        <v>443334</v>
      </c>
      <c r="H5" s="21">
        <v>3320</v>
      </c>
      <c r="I5" s="21">
        <v>443334</v>
      </c>
      <c r="J5" s="21">
        <v>133.5343373493976</v>
      </c>
      <c r="K5" s="21">
        <v>36.888888888888886</v>
      </c>
      <c r="L5" s="21">
        <v>830</v>
      </c>
      <c r="M5" s="21">
        <v>110833.5</v>
      </c>
      <c r="N5" s="16">
        <v>0.11063347662367956</v>
      </c>
      <c r="O5" s="16">
        <v>0.12861187286938555</v>
      </c>
      <c r="P5" s="16" t="s">
        <v>22</v>
      </c>
      <c r="Q5" s="16" t="s">
        <v>22</v>
      </c>
      <c r="R5" s="2">
        <v>1</v>
      </c>
      <c r="S5" s="19" t="s">
        <v>23</v>
      </c>
      <c r="T5" s="20" t="s">
        <v>24</v>
      </c>
    </row>
    <row r="6" spans="1:20" ht="11.25" customHeight="1">
      <c r="A6" s="17">
        <v>4</v>
      </c>
      <c r="B6" s="1" t="s">
        <v>31</v>
      </c>
      <c r="C6" s="18">
        <v>39527</v>
      </c>
      <c r="D6" s="21">
        <v>9</v>
      </c>
      <c r="E6" s="22">
        <v>123</v>
      </c>
      <c r="F6" s="22">
        <v>2399</v>
      </c>
      <c r="G6" s="21">
        <v>295746</v>
      </c>
      <c r="H6" s="21">
        <v>6384</v>
      </c>
      <c r="I6" s="21">
        <v>748148</v>
      </c>
      <c r="J6" s="21">
        <v>123.2788661942476</v>
      </c>
      <c r="K6" s="21">
        <v>19.504065040650406</v>
      </c>
      <c r="L6" s="21">
        <v>266.55555555555554</v>
      </c>
      <c r="M6" s="21">
        <v>32860.666666666664</v>
      </c>
      <c r="N6" s="16">
        <v>0.07994268386150821</v>
      </c>
      <c r="O6" s="16">
        <v>0.0857963678707911</v>
      </c>
      <c r="P6" s="16">
        <v>-0.4</v>
      </c>
      <c r="Q6" s="16">
        <v>-0.35</v>
      </c>
      <c r="R6" s="2">
        <v>2</v>
      </c>
      <c r="S6" s="19" t="s">
        <v>32</v>
      </c>
      <c r="T6" s="20" t="s">
        <v>30</v>
      </c>
    </row>
    <row r="7" spans="1:20" ht="11.25" customHeight="1">
      <c r="A7" s="17">
        <v>5</v>
      </c>
      <c r="B7" s="1" t="s">
        <v>47</v>
      </c>
      <c r="C7" s="18">
        <v>39478</v>
      </c>
      <c r="D7" s="21">
        <v>12</v>
      </c>
      <c r="E7" s="22">
        <v>61</v>
      </c>
      <c r="F7" s="22">
        <v>2495</v>
      </c>
      <c r="G7" s="21">
        <v>202189</v>
      </c>
      <c r="H7" s="21">
        <v>92616</v>
      </c>
      <c r="I7" s="21">
        <v>9808970</v>
      </c>
      <c r="J7" s="21">
        <v>81.0376753507014</v>
      </c>
      <c r="K7" s="21">
        <v>40.90163934426229</v>
      </c>
      <c r="L7" s="21">
        <v>207.91666666666666</v>
      </c>
      <c r="M7" s="21">
        <v>16849.083333333332</v>
      </c>
      <c r="N7" s="16">
        <v>0.08314172414942184</v>
      </c>
      <c r="O7" s="16">
        <v>0.05865533878202032</v>
      </c>
      <c r="P7" s="16">
        <v>-0.16</v>
      </c>
      <c r="Q7" s="16">
        <v>-0.24</v>
      </c>
      <c r="R7" s="2">
        <v>9</v>
      </c>
      <c r="S7" s="19" t="s">
        <v>48</v>
      </c>
      <c r="T7" s="20" t="s">
        <v>42</v>
      </c>
    </row>
    <row r="8" spans="1:20" ht="11.25" customHeight="1">
      <c r="A8" s="17">
        <v>6</v>
      </c>
      <c r="B8" s="1" t="s">
        <v>33</v>
      </c>
      <c r="C8" s="18">
        <v>39527</v>
      </c>
      <c r="D8" s="21">
        <v>9</v>
      </c>
      <c r="E8" s="22">
        <v>92</v>
      </c>
      <c r="F8" s="22">
        <v>1622</v>
      </c>
      <c r="G8" s="21">
        <v>191646</v>
      </c>
      <c r="H8" s="21">
        <v>5777</v>
      </c>
      <c r="I8" s="21">
        <v>679214</v>
      </c>
      <c r="J8" s="21">
        <v>118.154130702836</v>
      </c>
      <c r="K8" s="21">
        <v>17.630434782608695</v>
      </c>
      <c r="L8" s="21">
        <v>180.22222222222223</v>
      </c>
      <c r="M8" s="21">
        <v>21294</v>
      </c>
      <c r="N8" s="16">
        <v>0.05405045153120731</v>
      </c>
      <c r="O8" s="16">
        <v>0.055596798323445225</v>
      </c>
      <c r="P8" s="16">
        <v>-0.61</v>
      </c>
      <c r="Q8" s="16">
        <v>-0.61</v>
      </c>
      <c r="R8" s="2">
        <v>2</v>
      </c>
      <c r="S8" s="19" t="s">
        <v>34</v>
      </c>
      <c r="T8" s="20" t="s">
        <v>24</v>
      </c>
    </row>
    <row r="9" spans="1:20" ht="11.25" customHeight="1">
      <c r="A9" s="17">
        <v>7</v>
      </c>
      <c r="B9" s="1" t="s">
        <v>37</v>
      </c>
      <c r="C9" s="18">
        <v>39513</v>
      </c>
      <c r="D9" s="21">
        <v>3</v>
      </c>
      <c r="E9" s="22">
        <v>46</v>
      </c>
      <c r="F9" s="22">
        <v>1278</v>
      </c>
      <c r="G9" s="21">
        <v>157558</v>
      </c>
      <c r="H9" s="21">
        <v>7600</v>
      </c>
      <c r="I9" s="21">
        <v>1029620</v>
      </c>
      <c r="J9" s="21">
        <v>123.2848200312989</v>
      </c>
      <c r="K9" s="21">
        <v>27.782608695652176</v>
      </c>
      <c r="L9" s="21">
        <v>426</v>
      </c>
      <c r="M9" s="21">
        <v>52519.333333333336</v>
      </c>
      <c r="N9" s="16">
        <v>0.04258722383285014</v>
      </c>
      <c r="O9" s="16">
        <v>0.04570781727896946</v>
      </c>
      <c r="P9" s="16">
        <v>0.05</v>
      </c>
      <c r="Q9" s="16">
        <v>-0.08</v>
      </c>
      <c r="R9" s="2">
        <v>4</v>
      </c>
      <c r="S9" s="19" t="s">
        <v>38</v>
      </c>
      <c r="T9" s="20" t="s">
        <v>39</v>
      </c>
    </row>
    <row r="10" spans="1:20" ht="11.25" customHeight="1">
      <c r="A10" s="17">
        <v>8</v>
      </c>
      <c r="B10" s="1" t="s">
        <v>40</v>
      </c>
      <c r="C10" s="18">
        <v>39492</v>
      </c>
      <c r="D10" s="21">
        <v>10</v>
      </c>
      <c r="E10" s="22">
        <v>54</v>
      </c>
      <c r="F10" s="22">
        <v>1629</v>
      </c>
      <c r="G10" s="21">
        <v>148840</v>
      </c>
      <c r="H10" s="21">
        <v>26293</v>
      </c>
      <c r="I10" s="21">
        <v>2885713</v>
      </c>
      <c r="J10" s="21">
        <v>91.36893799877225</v>
      </c>
      <c r="K10" s="21">
        <v>30.166666666666668</v>
      </c>
      <c r="L10" s="21">
        <v>162.9</v>
      </c>
      <c r="M10" s="21">
        <v>14884</v>
      </c>
      <c r="N10" s="16">
        <v>0.05428371488553434</v>
      </c>
      <c r="O10" s="16">
        <v>0.043178712117453985</v>
      </c>
      <c r="P10" s="16">
        <v>-0.29</v>
      </c>
      <c r="Q10" s="16">
        <v>-0.26</v>
      </c>
      <c r="R10" s="2">
        <v>7</v>
      </c>
      <c r="S10" s="19" t="s">
        <v>41</v>
      </c>
      <c r="T10" s="20" t="s">
        <v>42</v>
      </c>
    </row>
    <row r="11" spans="1:20" ht="11.25" customHeight="1">
      <c r="A11" s="17">
        <v>9</v>
      </c>
      <c r="B11" s="1" t="s">
        <v>69</v>
      </c>
      <c r="C11" s="18">
        <v>39534</v>
      </c>
      <c r="D11" s="21">
        <v>6</v>
      </c>
      <c r="E11" s="22">
        <v>68</v>
      </c>
      <c r="F11" s="22">
        <v>1355</v>
      </c>
      <c r="G11" s="21">
        <v>142972</v>
      </c>
      <c r="H11" s="21">
        <v>1355</v>
      </c>
      <c r="I11" s="21">
        <v>142972</v>
      </c>
      <c r="J11" s="21">
        <v>105.51439114391144</v>
      </c>
      <c r="K11" s="21">
        <v>19.926470588235293</v>
      </c>
      <c r="L11" s="21">
        <v>225.83333333333334</v>
      </c>
      <c r="M11" s="21">
        <v>23828.666666666668</v>
      </c>
      <c r="N11" s="16">
        <v>0.045153120730447534</v>
      </c>
      <c r="O11" s="16">
        <v>0.04147639632394942</v>
      </c>
      <c r="P11" s="16" t="s">
        <v>22</v>
      </c>
      <c r="Q11" s="16" t="s">
        <v>22</v>
      </c>
      <c r="R11" s="2">
        <v>1</v>
      </c>
      <c r="S11" s="19" t="s">
        <v>70</v>
      </c>
      <c r="T11" s="20" t="s">
        <v>24</v>
      </c>
    </row>
    <row r="12" spans="1:20" ht="11.25" customHeight="1">
      <c r="A12" s="17">
        <v>10</v>
      </c>
      <c r="B12" s="1" t="s">
        <v>35</v>
      </c>
      <c r="C12" s="18">
        <v>39506</v>
      </c>
      <c r="D12" s="21">
        <v>4</v>
      </c>
      <c r="E12" s="22">
        <v>36</v>
      </c>
      <c r="F12" s="22">
        <v>817</v>
      </c>
      <c r="G12" s="21">
        <v>109199</v>
      </c>
      <c r="H12" s="21">
        <v>9742</v>
      </c>
      <c r="I12" s="21">
        <v>1288203</v>
      </c>
      <c r="J12" s="21">
        <v>133.65850673194615</v>
      </c>
      <c r="K12" s="21">
        <v>22.694444444444443</v>
      </c>
      <c r="L12" s="21">
        <v>204.25</v>
      </c>
      <c r="M12" s="21">
        <v>27299.75</v>
      </c>
      <c r="N12" s="16">
        <v>0.027225165783598255</v>
      </c>
      <c r="O12" s="16">
        <v>0.03167879726225382</v>
      </c>
      <c r="P12" s="16">
        <v>-0.3</v>
      </c>
      <c r="Q12" s="16">
        <v>-0.28</v>
      </c>
      <c r="R12" s="2">
        <v>5</v>
      </c>
      <c r="S12" s="19" t="s">
        <v>36</v>
      </c>
      <c r="T12" s="20" t="s">
        <v>24</v>
      </c>
    </row>
    <row r="13" spans="1:20" ht="11.25" customHeight="1">
      <c r="A13" s="17">
        <v>11</v>
      </c>
      <c r="B13" s="1" t="s">
        <v>55</v>
      </c>
      <c r="C13" s="18">
        <v>39506</v>
      </c>
      <c r="D13" s="21">
        <v>10</v>
      </c>
      <c r="E13" s="22">
        <v>64</v>
      </c>
      <c r="F13" s="22">
        <v>713</v>
      </c>
      <c r="G13" s="21">
        <v>72488</v>
      </c>
      <c r="H13" s="21">
        <v>10664</v>
      </c>
      <c r="I13" s="21">
        <v>1113733</v>
      </c>
      <c r="J13" s="21">
        <v>101.66619915848527</v>
      </c>
      <c r="K13" s="21">
        <v>11.140625</v>
      </c>
      <c r="L13" s="21">
        <v>71.3</v>
      </c>
      <c r="M13" s="21">
        <v>7248.8</v>
      </c>
      <c r="N13" s="16">
        <v>0.023759538805025158</v>
      </c>
      <c r="O13" s="16">
        <v>0.021028879897675386</v>
      </c>
      <c r="P13" s="16">
        <v>-0.47</v>
      </c>
      <c r="Q13" s="16">
        <v>-0.42</v>
      </c>
      <c r="R13" s="2">
        <v>5</v>
      </c>
      <c r="S13" s="19" t="s">
        <v>56</v>
      </c>
      <c r="T13" s="20" t="s">
        <v>42</v>
      </c>
    </row>
    <row r="14" spans="1:20" ht="11.25" customHeight="1">
      <c r="A14" s="17">
        <v>12</v>
      </c>
      <c r="B14" s="1" t="s">
        <v>63</v>
      </c>
      <c r="C14" s="18">
        <v>39513</v>
      </c>
      <c r="D14" s="21">
        <v>8</v>
      </c>
      <c r="E14" s="22">
        <v>64</v>
      </c>
      <c r="F14" s="22">
        <v>805</v>
      </c>
      <c r="G14" s="21">
        <v>68713</v>
      </c>
      <c r="H14" s="21">
        <v>11607</v>
      </c>
      <c r="I14" s="21">
        <v>1421872</v>
      </c>
      <c r="J14" s="21">
        <v>85.35776397515528</v>
      </c>
      <c r="K14" s="21">
        <v>12.578125</v>
      </c>
      <c r="L14" s="21">
        <v>100.625</v>
      </c>
      <c r="M14" s="21">
        <v>8589.125</v>
      </c>
      <c r="N14" s="16">
        <v>0.026825285747609052</v>
      </c>
      <c r="O14" s="16">
        <v>0.019933746611976725</v>
      </c>
      <c r="P14" s="16">
        <v>-0.49</v>
      </c>
      <c r="Q14" s="16">
        <v>-0.64</v>
      </c>
      <c r="R14" s="2">
        <v>4</v>
      </c>
      <c r="S14" s="19" t="s">
        <v>64</v>
      </c>
      <c r="T14" s="20" t="s">
        <v>24</v>
      </c>
    </row>
    <row r="15" spans="1:20" ht="11.25" customHeight="1">
      <c r="A15" s="17">
        <v>13</v>
      </c>
      <c r="B15" s="1" t="s">
        <v>43</v>
      </c>
      <c r="C15" s="18">
        <v>39492</v>
      </c>
      <c r="D15" s="21">
        <v>3</v>
      </c>
      <c r="E15" s="22">
        <v>25</v>
      </c>
      <c r="F15" s="22">
        <v>583</v>
      </c>
      <c r="G15" s="21">
        <v>68243</v>
      </c>
      <c r="H15" s="21">
        <v>12643</v>
      </c>
      <c r="I15" s="21">
        <v>1601410</v>
      </c>
      <c r="J15" s="21">
        <v>117.0548885077187</v>
      </c>
      <c r="K15" s="21">
        <v>23.32</v>
      </c>
      <c r="L15" s="21">
        <v>194.33333333333334</v>
      </c>
      <c r="M15" s="21">
        <v>22747.666666666668</v>
      </c>
      <c r="N15" s="16">
        <v>0.01942750508180879</v>
      </c>
      <c r="O15" s="16">
        <v>0.019797398891638084</v>
      </c>
      <c r="P15" s="16">
        <v>-0.56</v>
      </c>
      <c r="Q15" s="16">
        <v>-0.56</v>
      </c>
      <c r="R15" s="2">
        <v>7</v>
      </c>
      <c r="S15" s="19" t="s">
        <v>44</v>
      </c>
      <c r="T15" s="20" t="s">
        <v>39</v>
      </c>
    </row>
    <row r="16" spans="1:20" ht="11.25" customHeight="1">
      <c r="A16" s="17">
        <v>14</v>
      </c>
      <c r="B16" s="1" t="s">
        <v>51</v>
      </c>
      <c r="C16" s="18">
        <v>39485</v>
      </c>
      <c r="D16" s="21">
        <v>5</v>
      </c>
      <c r="E16" s="22">
        <v>33</v>
      </c>
      <c r="F16" s="22">
        <v>642</v>
      </c>
      <c r="G16" s="21">
        <v>64021</v>
      </c>
      <c r="H16" s="21">
        <v>13522</v>
      </c>
      <c r="I16" s="21">
        <v>1650102</v>
      </c>
      <c r="J16" s="21">
        <v>99.72118380062305</v>
      </c>
      <c r="K16" s="21">
        <v>19.454545454545453</v>
      </c>
      <c r="L16" s="21">
        <v>128.4</v>
      </c>
      <c r="M16" s="21">
        <v>12804.2</v>
      </c>
      <c r="N16" s="16">
        <v>0.021393581925422372</v>
      </c>
      <c r="O16" s="16">
        <v>0.018572590220851396</v>
      </c>
      <c r="P16" s="16">
        <v>-0.23</v>
      </c>
      <c r="Q16" s="16">
        <v>-0.21</v>
      </c>
      <c r="R16" s="2">
        <v>8</v>
      </c>
      <c r="S16" s="19" t="s">
        <v>52</v>
      </c>
      <c r="T16" s="20" t="s">
        <v>30</v>
      </c>
    </row>
    <row r="17" spans="1:20" ht="11.25" customHeight="1">
      <c r="A17" s="17">
        <v>15</v>
      </c>
      <c r="B17" s="1" t="s">
        <v>71</v>
      </c>
      <c r="C17" s="18">
        <v>39506</v>
      </c>
      <c r="D17" s="21">
        <v>4</v>
      </c>
      <c r="E17" s="22">
        <v>36</v>
      </c>
      <c r="F17" s="22">
        <v>650</v>
      </c>
      <c r="G17" s="21">
        <v>63306</v>
      </c>
      <c r="H17" s="21">
        <v>8139</v>
      </c>
      <c r="I17" s="21">
        <v>1003997</v>
      </c>
      <c r="J17" s="21">
        <v>97.39384615384616</v>
      </c>
      <c r="K17" s="21">
        <v>18.055555555555557</v>
      </c>
      <c r="L17" s="21">
        <v>162.5</v>
      </c>
      <c r="M17" s="21">
        <v>15826.5</v>
      </c>
      <c r="N17" s="16">
        <v>0.021660168616081842</v>
      </c>
      <c r="O17" s="16">
        <v>0.01836516762501708</v>
      </c>
      <c r="P17" s="16">
        <v>-0.39</v>
      </c>
      <c r="Q17" s="16">
        <v>-0.51</v>
      </c>
      <c r="R17" s="2">
        <v>5</v>
      </c>
      <c r="S17" s="19" t="s">
        <v>72</v>
      </c>
      <c r="T17" s="20" t="s">
        <v>30</v>
      </c>
    </row>
    <row r="18" spans="1:20" ht="11.25" customHeight="1">
      <c r="A18" s="17">
        <v>16</v>
      </c>
      <c r="B18" s="1" t="s">
        <v>73</v>
      </c>
      <c r="C18" s="18">
        <v>39506</v>
      </c>
      <c r="D18" s="21">
        <v>4</v>
      </c>
      <c r="E18" s="22">
        <v>39</v>
      </c>
      <c r="F18" s="22">
        <v>510</v>
      </c>
      <c r="G18" s="21">
        <v>53339</v>
      </c>
      <c r="H18" s="21">
        <v>12974</v>
      </c>
      <c r="I18" s="21">
        <v>1662058</v>
      </c>
      <c r="J18" s="21">
        <v>104.58627450980393</v>
      </c>
      <c r="K18" s="21">
        <v>13.076923076923077</v>
      </c>
      <c r="L18" s="21">
        <v>127.5</v>
      </c>
      <c r="M18" s="21">
        <v>13334.75</v>
      </c>
      <c r="N18" s="16">
        <v>0.016994901529541136</v>
      </c>
      <c r="O18" s="16">
        <v>0.015473725649239977</v>
      </c>
      <c r="P18" s="16">
        <v>-0.71</v>
      </c>
      <c r="Q18" s="16">
        <v>-0.76</v>
      </c>
      <c r="R18" s="2">
        <v>5</v>
      </c>
      <c r="S18" s="19" t="s">
        <v>74</v>
      </c>
      <c r="T18" s="20" t="s">
        <v>30</v>
      </c>
    </row>
    <row r="19" spans="1:20" ht="11.25" customHeight="1">
      <c r="A19" s="17">
        <v>17</v>
      </c>
      <c r="B19" s="1" t="s">
        <v>45</v>
      </c>
      <c r="C19" s="18">
        <v>39527</v>
      </c>
      <c r="D19" s="21">
        <v>2</v>
      </c>
      <c r="E19" s="22">
        <v>26</v>
      </c>
      <c r="F19" s="22">
        <v>417</v>
      </c>
      <c r="G19" s="21">
        <v>53238</v>
      </c>
      <c r="H19" s="21">
        <v>1312</v>
      </c>
      <c r="I19" s="21">
        <v>163840</v>
      </c>
      <c r="J19" s="21">
        <v>127.66906474820144</v>
      </c>
      <c r="K19" s="21">
        <v>16.03846153846154</v>
      </c>
      <c r="L19" s="21">
        <v>208.5</v>
      </c>
      <c r="M19" s="21">
        <v>26619</v>
      </c>
      <c r="N19" s="16">
        <v>0.013895831250624813</v>
      </c>
      <c r="O19" s="16">
        <v>0.015444425394443802</v>
      </c>
      <c r="P19" s="16">
        <v>-0.53</v>
      </c>
      <c r="Q19" s="16">
        <v>-0.52</v>
      </c>
      <c r="R19" s="2">
        <v>2</v>
      </c>
      <c r="S19" s="19" t="s">
        <v>46</v>
      </c>
      <c r="T19" s="20" t="s">
        <v>39</v>
      </c>
    </row>
    <row r="20" spans="1:20" ht="11.25" customHeight="1">
      <c r="A20" s="17">
        <v>18</v>
      </c>
      <c r="B20" s="1" t="s">
        <v>49</v>
      </c>
      <c r="C20" s="18">
        <v>39534</v>
      </c>
      <c r="D20" s="21">
        <v>2</v>
      </c>
      <c r="E20" s="22">
        <v>25</v>
      </c>
      <c r="F20" s="22">
        <v>356</v>
      </c>
      <c r="G20" s="21">
        <v>39395</v>
      </c>
      <c r="H20" s="21">
        <v>356</v>
      </c>
      <c r="I20" s="21">
        <v>39395</v>
      </c>
      <c r="J20" s="21">
        <v>110.66011235955057</v>
      </c>
      <c r="K20" s="21">
        <v>14.24</v>
      </c>
      <c r="L20" s="21">
        <v>178</v>
      </c>
      <c r="M20" s="21">
        <v>19697.5</v>
      </c>
      <c r="N20" s="16">
        <v>0.011863107734346363</v>
      </c>
      <c r="O20" s="16">
        <v>0.011428549878171861</v>
      </c>
      <c r="P20" s="16" t="s">
        <v>22</v>
      </c>
      <c r="Q20" s="16" t="s">
        <v>22</v>
      </c>
      <c r="R20" s="2">
        <v>1</v>
      </c>
      <c r="S20" s="19" t="s">
        <v>50</v>
      </c>
      <c r="T20" s="20" t="s">
        <v>42</v>
      </c>
    </row>
    <row r="21" spans="1:20" ht="11.25" customHeight="1">
      <c r="A21" s="17">
        <v>19</v>
      </c>
      <c r="B21" s="1" t="s">
        <v>53</v>
      </c>
      <c r="C21" s="18">
        <v>39520</v>
      </c>
      <c r="D21" s="21">
        <v>4</v>
      </c>
      <c r="E21" s="22">
        <v>14</v>
      </c>
      <c r="F21" s="22">
        <v>352</v>
      </c>
      <c r="G21" s="21">
        <v>38330</v>
      </c>
      <c r="H21" s="21">
        <v>2333</v>
      </c>
      <c r="I21" s="21">
        <v>295619</v>
      </c>
      <c r="J21" s="21">
        <v>108.89204545454545</v>
      </c>
      <c r="K21" s="21">
        <v>25.142857142857142</v>
      </c>
      <c r="L21" s="21">
        <v>88</v>
      </c>
      <c r="M21" s="21">
        <v>9582.5</v>
      </c>
      <c r="N21" s="16">
        <v>0.011729814389016628</v>
      </c>
      <c r="O21" s="16">
        <v>0.011119591745915152</v>
      </c>
      <c r="P21" s="16">
        <v>-0.45</v>
      </c>
      <c r="Q21" s="16">
        <v>-0.54</v>
      </c>
      <c r="R21" s="2">
        <v>3</v>
      </c>
      <c r="S21" s="19" t="s">
        <v>54</v>
      </c>
      <c r="T21" s="20" t="s">
        <v>24</v>
      </c>
    </row>
    <row r="22" spans="1:20" ht="11.25" customHeight="1">
      <c r="A22" s="17">
        <v>20</v>
      </c>
      <c r="B22" s="1" t="s">
        <v>57</v>
      </c>
      <c r="C22" s="18">
        <v>39499</v>
      </c>
      <c r="D22" s="21">
        <v>5</v>
      </c>
      <c r="E22" s="22">
        <v>30</v>
      </c>
      <c r="F22" s="22">
        <v>328</v>
      </c>
      <c r="G22" s="21">
        <v>36969</v>
      </c>
      <c r="H22" s="21">
        <v>4687</v>
      </c>
      <c r="I22" s="21">
        <v>513433</v>
      </c>
      <c r="J22" s="21">
        <v>112.71036585365853</v>
      </c>
      <c r="K22" s="21">
        <v>10.933333333333334</v>
      </c>
      <c r="L22" s="21">
        <v>65.6</v>
      </c>
      <c r="M22" s="21">
        <v>7393.8</v>
      </c>
      <c r="N22" s="16">
        <v>0.010930054317038222</v>
      </c>
      <c r="O22" s="16">
        <v>0.010724763559998364</v>
      </c>
      <c r="P22" s="16">
        <v>-0.63</v>
      </c>
      <c r="Q22" s="16">
        <v>-0.61</v>
      </c>
      <c r="R22" s="2">
        <v>6</v>
      </c>
      <c r="S22" s="19" t="s">
        <v>58</v>
      </c>
      <c r="T22" s="20" t="s">
        <v>59</v>
      </c>
    </row>
    <row r="23" spans="1:20" ht="11.25" customHeight="1">
      <c r="A23" s="17">
        <v>21</v>
      </c>
      <c r="B23" s="1" t="s">
        <v>75</v>
      </c>
      <c r="C23" s="18">
        <v>39471</v>
      </c>
      <c r="D23" s="21">
        <v>9</v>
      </c>
      <c r="E23" s="22">
        <v>24</v>
      </c>
      <c r="F23" s="22">
        <v>427</v>
      </c>
      <c r="G23" s="21">
        <v>30571</v>
      </c>
      <c r="H23" s="21">
        <v>48343</v>
      </c>
      <c r="I23" s="21">
        <v>5597239</v>
      </c>
      <c r="J23" s="21">
        <v>71.59484777517564</v>
      </c>
      <c r="K23" s="21">
        <v>17.791666666666668</v>
      </c>
      <c r="L23" s="21">
        <v>47.44444444444444</v>
      </c>
      <c r="M23" s="21">
        <v>3396.777777777778</v>
      </c>
      <c r="N23" s="16">
        <v>0.014229064613949148</v>
      </c>
      <c r="O23" s="16">
        <v>0.008868693954197029</v>
      </c>
      <c r="P23" s="16">
        <v>-0.44</v>
      </c>
      <c r="Q23" s="16">
        <v>-0.51</v>
      </c>
      <c r="R23" s="2">
        <v>10</v>
      </c>
      <c r="S23" s="19" t="s">
        <v>76</v>
      </c>
      <c r="T23" s="20" t="s">
        <v>42</v>
      </c>
    </row>
    <row r="24" spans="1:20" ht="11.25" customHeight="1">
      <c r="A24" s="17">
        <v>22</v>
      </c>
      <c r="B24" s="1" t="s">
        <v>77</v>
      </c>
      <c r="C24" s="18">
        <v>39471</v>
      </c>
      <c r="D24" s="21">
        <v>7</v>
      </c>
      <c r="E24" s="22">
        <v>22</v>
      </c>
      <c r="F24" s="22">
        <v>427</v>
      </c>
      <c r="G24" s="21">
        <v>30314</v>
      </c>
      <c r="H24" s="21">
        <v>32028</v>
      </c>
      <c r="I24" s="21">
        <v>3864820</v>
      </c>
      <c r="J24" s="21">
        <v>70.99297423887587</v>
      </c>
      <c r="K24" s="21">
        <v>19.40909090909091</v>
      </c>
      <c r="L24" s="21">
        <v>61</v>
      </c>
      <c r="M24" s="21">
        <v>4330.571428571428</v>
      </c>
      <c r="N24" s="16">
        <v>0.014229064613949148</v>
      </c>
      <c r="O24" s="16">
        <v>0.00879413786030973</v>
      </c>
      <c r="P24" s="16">
        <v>0.23</v>
      </c>
      <c r="Q24" s="16">
        <v>-0.56</v>
      </c>
      <c r="R24" s="2">
        <v>10</v>
      </c>
      <c r="S24" s="19" t="s">
        <v>78</v>
      </c>
      <c r="T24" s="20" t="s">
        <v>62</v>
      </c>
    </row>
    <row r="25" spans="1:20" ht="11.25" customHeight="1">
      <c r="A25" s="17">
        <v>23</v>
      </c>
      <c r="B25" s="1" t="s">
        <v>79</v>
      </c>
      <c r="C25" s="18">
        <v>39457</v>
      </c>
      <c r="D25" s="21">
        <v>3</v>
      </c>
      <c r="E25" s="22">
        <v>8</v>
      </c>
      <c r="F25" s="22">
        <v>153</v>
      </c>
      <c r="G25" s="21">
        <v>15140</v>
      </c>
      <c r="H25" s="21">
        <v>4760</v>
      </c>
      <c r="I25" s="21">
        <v>393558</v>
      </c>
      <c r="J25" s="21">
        <v>98.95424836601308</v>
      </c>
      <c r="K25" s="21">
        <v>19.125</v>
      </c>
      <c r="L25" s="21">
        <v>51</v>
      </c>
      <c r="M25" s="21">
        <v>5046.666666666667</v>
      </c>
      <c r="N25" s="16">
        <v>0.005098470458862341</v>
      </c>
      <c r="O25" s="16">
        <v>0.004392137204100063</v>
      </c>
      <c r="P25" s="16">
        <v>1.19</v>
      </c>
      <c r="Q25" s="16">
        <v>1.25</v>
      </c>
      <c r="R25" s="2">
        <v>12</v>
      </c>
      <c r="S25" s="19" t="s">
        <v>80</v>
      </c>
      <c r="T25" s="20" t="s">
        <v>81</v>
      </c>
    </row>
    <row r="26" spans="1:20" ht="11.25" customHeight="1">
      <c r="A26" s="17">
        <v>24</v>
      </c>
      <c r="B26" s="1" t="s">
        <v>60</v>
      </c>
      <c r="C26" s="18">
        <v>39499</v>
      </c>
      <c r="D26" s="21">
        <v>1</v>
      </c>
      <c r="E26" s="22">
        <v>5</v>
      </c>
      <c r="F26" s="22">
        <v>133</v>
      </c>
      <c r="G26" s="21">
        <v>13678</v>
      </c>
      <c r="H26" s="21">
        <v>1659</v>
      </c>
      <c r="I26" s="21">
        <v>193400</v>
      </c>
      <c r="J26" s="21">
        <v>102.84210526315789</v>
      </c>
      <c r="K26" s="21">
        <v>26.6</v>
      </c>
      <c r="L26" s="21">
        <v>133</v>
      </c>
      <c r="M26" s="21">
        <v>13678</v>
      </c>
      <c r="N26" s="16">
        <v>0.004432003732213669</v>
      </c>
      <c r="O26" s="16">
        <v>0.003968008763387098</v>
      </c>
      <c r="P26" s="16">
        <v>-0.48</v>
      </c>
      <c r="Q26" s="16">
        <v>-0.36</v>
      </c>
      <c r="R26" s="2">
        <v>6</v>
      </c>
      <c r="S26" s="19" t="s">
        <v>61</v>
      </c>
      <c r="T26" s="20" t="s">
        <v>62</v>
      </c>
    </row>
    <row r="27" spans="1:20" ht="11.25" customHeight="1">
      <c r="A27" s="17">
        <v>25</v>
      </c>
      <c r="B27" s="1" t="s">
        <v>82</v>
      </c>
      <c r="C27" s="18">
        <v>39492</v>
      </c>
      <c r="D27" s="21">
        <v>3</v>
      </c>
      <c r="E27" s="22">
        <v>11</v>
      </c>
      <c r="F27" s="22">
        <v>195</v>
      </c>
      <c r="G27" s="21">
        <v>13657</v>
      </c>
      <c r="H27" s="21">
        <v>3739</v>
      </c>
      <c r="I27" s="21">
        <v>407844</v>
      </c>
      <c r="J27" s="21">
        <v>70.03589743589744</v>
      </c>
      <c r="K27" s="21">
        <v>17.727272727272727</v>
      </c>
      <c r="L27" s="21">
        <v>65</v>
      </c>
      <c r="M27" s="21">
        <v>4552.333333333333</v>
      </c>
      <c r="N27" s="16">
        <v>0.0064980505848245525</v>
      </c>
      <c r="O27" s="16">
        <v>0.003961916631201754</v>
      </c>
      <c r="P27" s="16">
        <v>-0.33</v>
      </c>
      <c r="Q27" s="16">
        <v>-0.35</v>
      </c>
      <c r="R27" s="2">
        <v>7</v>
      </c>
      <c r="S27" s="19" t="s">
        <v>83</v>
      </c>
      <c r="T27" s="20" t="s">
        <v>62</v>
      </c>
    </row>
    <row r="28" spans="1:20" ht="11.25" customHeight="1">
      <c r="A28" s="17">
        <v>26</v>
      </c>
      <c r="B28" s="1" t="s">
        <v>84</v>
      </c>
      <c r="C28" s="18">
        <v>39499</v>
      </c>
      <c r="D28" s="21">
        <v>3</v>
      </c>
      <c r="E28" s="22">
        <v>10</v>
      </c>
      <c r="F28" s="22">
        <v>134</v>
      </c>
      <c r="G28" s="21">
        <v>10302</v>
      </c>
      <c r="H28" s="21">
        <v>1784</v>
      </c>
      <c r="I28" s="21">
        <v>189007</v>
      </c>
      <c r="J28" s="21">
        <v>76.88059701492537</v>
      </c>
      <c r="K28" s="21">
        <v>13.4</v>
      </c>
      <c r="L28" s="21">
        <v>44.666666666666664</v>
      </c>
      <c r="M28" s="21">
        <v>3434</v>
      </c>
      <c r="N28" s="16">
        <v>0.004465327068546103</v>
      </c>
      <c r="O28" s="16">
        <v>0.0029886259892099635</v>
      </c>
      <c r="P28" s="16">
        <v>0.38</v>
      </c>
      <c r="Q28" s="16">
        <v>0.47</v>
      </c>
      <c r="R28" s="2">
        <v>6</v>
      </c>
      <c r="S28" s="19" t="s">
        <v>85</v>
      </c>
      <c r="T28" s="20" t="s">
        <v>62</v>
      </c>
    </row>
    <row r="29" spans="1:20" ht="11.25" customHeight="1">
      <c r="A29" s="17">
        <v>27</v>
      </c>
      <c r="B29" s="1" t="s">
        <v>65</v>
      </c>
      <c r="C29" s="18">
        <v>39506</v>
      </c>
      <c r="D29" s="21">
        <v>2</v>
      </c>
      <c r="E29" s="22">
        <v>5</v>
      </c>
      <c r="F29" s="22">
        <v>82</v>
      </c>
      <c r="G29" s="21">
        <v>7234</v>
      </c>
      <c r="H29" s="21">
        <v>992</v>
      </c>
      <c r="I29" s="21">
        <v>88573</v>
      </c>
      <c r="J29" s="21">
        <v>88.21951219512195</v>
      </c>
      <c r="K29" s="21">
        <v>16.4</v>
      </c>
      <c r="L29" s="21">
        <v>41</v>
      </c>
      <c r="M29" s="21">
        <v>3617</v>
      </c>
      <c r="N29" s="16">
        <v>0.0027325135792595555</v>
      </c>
      <c r="O29" s="16">
        <v>0.0020985944870845347</v>
      </c>
      <c r="P29" s="16">
        <v>-0.5</v>
      </c>
      <c r="Q29" s="16">
        <v>-0.44</v>
      </c>
      <c r="R29" s="2">
        <v>5</v>
      </c>
      <c r="S29" s="19" t="s">
        <v>66</v>
      </c>
      <c r="T29" s="20" t="s">
        <v>42</v>
      </c>
    </row>
    <row r="30" spans="1:20" ht="11.25" customHeight="1">
      <c r="A30" s="17">
        <v>28</v>
      </c>
      <c r="B30" s="1" t="s">
        <v>86</v>
      </c>
      <c r="C30" s="18">
        <v>39478</v>
      </c>
      <c r="D30" s="21">
        <v>1</v>
      </c>
      <c r="E30" s="22">
        <v>3</v>
      </c>
      <c r="F30" s="22">
        <v>43</v>
      </c>
      <c r="G30" s="21">
        <v>2597</v>
      </c>
      <c r="H30" s="21">
        <v>4310</v>
      </c>
      <c r="I30" s="21">
        <v>494359</v>
      </c>
      <c r="J30" s="21">
        <v>60.395348837209305</v>
      </c>
      <c r="K30" s="21">
        <v>14.333333333333334</v>
      </c>
      <c r="L30" s="21">
        <v>43</v>
      </c>
      <c r="M30" s="21">
        <v>2597</v>
      </c>
      <c r="N30" s="16">
        <v>0.001432903462294645</v>
      </c>
      <c r="O30" s="16">
        <v>0.0007533936802541521</v>
      </c>
      <c r="P30" s="16">
        <v>-0.4</v>
      </c>
      <c r="Q30" s="16">
        <v>-0.44</v>
      </c>
      <c r="R30" s="2">
        <v>9</v>
      </c>
      <c r="S30" s="19" t="s">
        <v>87</v>
      </c>
      <c r="T30" s="20" t="s">
        <v>39</v>
      </c>
    </row>
    <row r="31" spans="1:20" ht="11.25" customHeight="1">
      <c r="A31" s="17">
        <v>29</v>
      </c>
      <c r="B31" s="1" t="s">
        <v>88</v>
      </c>
      <c r="C31" s="18">
        <v>39450</v>
      </c>
      <c r="D31" s="21">
        <v>1</v>
      </c>
      <c r="E31" s="22">
        <v>4</v>
      </c>
      <c r="F31" s="22">
        <v>17</v>
      </c>
      <c r="G31" s="21">
        <v>2113</v>
      </c>
      <c r="H31" s="21">
        <v>821</v>
      </c>
      <c r="I31" s="21">
        <v>88286</v>
      </c>
      <c r="J31" s="21">
        <v>124.29411764705883</v>
      </c>
      <c r="K31" s="21">
        <v>4.25</v>
      </c>
      <c r="L31" s="21">
        <v>17</v>
      </c>
      <c r="M31" s="21">
        <v>2113</v>
      </c>
      <c r="N31" s="16">
        <v>0.0005664967176513713</v>
      </c>
      <c r="O31" s="16">
        <v>0.0006129845384586152</v>
      </c>
      <c r="P31" s="16">
        <v>-0.23</v>
      </c>
      <c r="Q31" s="16">
        <v>0.32</v>
      </c>
      <c r="R31" s="2">
        <v>13</v>
      </c>
      <c r="S31" s="19" t="s">
        <v>89</v>
      </c>
      <c r="T31" s="20" t="s">
        <v>39</v>
      </c>
    </row>
    <row r="32" spans="3:13" ht="12" customHeight="1">
      <c r="C32" s="7" t="s">
        <v>67</v>
      </c>
      <c r="D32" s="14">
        <f>SUM($D$2:$D$31)</f>
        <v>149</v>
      </c>
      <c r="E32" s="14">
        <f>SUM($E$2:$E$31)</f>
        <v>1296</v>
      </c>
      <c r="F32" s="14">
        <f>SUM($F$2:$F$31)</f>
        <v>30009</v>
      </c>
      <c r="G32" s="14">
        <f>SUM($G$2:$G$31)</f>
        <v>3447069</v>
      </c>
      <c r="H32" s="15"/>
      <c r="I32" s="15"/>
      <c r="J32" s="15"/>
      <c r="K32" s="15"/>
      <c r="L32" s="15"/>
      <c r="M32" s="15"/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Entrant</cp:lastModifiedBy>
  <dcterms:created xsi:type="dcterms:W3CDTF">2008-04-03T12:59:04Z</dcterms:created>
  <dcterms:modified xsi:type="dcterms:W3CDTF">2008-04-03T13:31:18Z</dcterms:modified>
  <cp:category/>
  <cp:version/>
  <cp:contentType/>
  <cp:contentStatus/>
</cp:coreProperties>
</file>