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<sst xmlns="http://schemas.openxmlformats.org/spreadsheetml/2006/main" count="165" uniqueCount="68">
  <si>
    <t>RESULTS of FILMS for Weekend 8. 1. 2009 - 11. 1.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</si>
  <si>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</si>
  <si>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</si>
  <si>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</si>
  <si>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</si>
  <si>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</si>
  <si>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</si>
  <si>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</si>
  <si>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</si>
  <si>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</si>
  <si>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</si>
  <si>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</si>
  <si>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</si>
  <si>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</si>
  <si>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</si>
  <si>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</si>
  <si>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</si>
  <si>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</si>
  <si>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</si>
  <si>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</si>
  <si>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</si>
  <si>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YES MAN</t>
  </si>
  <si>
    <t>NEW</t>
  </si>
  <si>
    <t>Yer Man</t>
  </si>
  <si>
    <t>CONTINENTAL FILM</t>
  </si>
  <si>
    <t>CHANGELING</t>
  </si>
  <si>
    <t>Výmena</t>
  </si>
  <si>
    <t>TATRAFILM</t>
  </si>
  <si>
    <t>AUSTRALIA</t>
  </si>
  <si>
    <t>Australia</t>
  </si>
  <si>
    <t>STRANGERS, THE</t>
  </si>
  <si>
    <t>Oni</t>
  </si>
  <si>
    <t>Palace Pictures</t>
  </si>
  <si>
    <t>OTHER BOLEYN GIRL, THE</t>
  </si>
  <si>
    <t>Kráľova priazeň</t>
  </si>
  <si>
    <t>DAY THE EARTH STOOD STILL, THE</t>
  </si>
  <si>
    <t>Deň keď sa zastavila zem</t>
  </si>
  <si>
    <t>OPEN SEASON 2</t>
  </si>
  <si>
    <t>Lovecká sezóna 2</t>
  </si>
  <si>
    <t>MADAGASCAR 2</t>
  </si>
  <si>
    <t>Madagaskar 2</t>
  </si>
  <si>
    <t>FOUR CHRISTMAS</t>
  </si>
  <si>
    <t>Vianoce na štvrtú</t>
  </si>
  <si>
    <t>ORPHANAGE, THE</t>
  </si>
  <si>
    <t>Sirotinec</t>
  </si>
  <si>
    <t>SPI International</t>
  </si>
  <si>
    <t>HIGH SCHOOL MUSICAL 3: SENIOR YEAR</t>
  </si>
  <si>
    <t>High School Musical 3: Posledný rok</t>
  </si>
  <si>
    <t>SATURN</t>
  </si>
  <si>
    <t>BODY OF LIES</t>
  </si>
  <si>
    <t>Pavučina lží</t>
  </si>
  <si>
    <t>PRIDE AND GLORY</t>
  </si>
  <si>
    <t>Česť a sláva</t>
  </si>
  <si>
    <t>DĚTI NOCI</t>
  </si>
  <si>
    <t>Děti noci</t>
  </si>
  <si>
    <t>NIKO - LENTAJAN POIKA</t>
  </si>
  <si>
    <t>Niko a cesta ku hviezdam</t>
  </si>
  <si>
    <t>DISASTER MOVIE</t>
  </si>
  <si>
    <t>Disaster movie</t>
  </si>
  <si>
    <t>Total Prints:</t>
  </si>
  <si>
    <t>RESULTS of FILMS for Weekend 8. 1. 2009 - 11. 1. 2009 Nationwide (incl. Bratislava)</t>
  </si>
  <si>
    <t>TAKEN</t>
  </si>
  <si>
    <t>96 hodín</t>
  </si>
  <si>
    <t>MAGIC BOX</t>
  </si>
  <si>
    <t>FORBIDDEN KINGDOM, THE</t>
  </si>
  <si>
    <t>Zakázané kráľovstvo</t>
  </si>
  <si>
    <t>2 DAYS IN PARIS</t>
  </si>
  <si>
    <t>2 dni v Paríži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</si>
</sst>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IV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3.28125" style="0" bestFit="1" customWidth="1"/>
    <col min="12" max="12" width="4.8515625" style="0" bestFit="1" customWidth="1"/>
    <col min="13" max="13" width="7.00390625" style="0" bestFit="1" customWidth="1"/>
    <col min="14" max="14" width="4.140625" style="0" customWidth="1"/>
    <col min="15" max="15" width="6.28125" style="0" bestFit="1" customWidth="1"/>
    <col min="16" max="16" width="4.7109375" style="0" customWidth="1"/>
    <col min="17" max="17" width="6.8515625" style="0" bestFit="1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02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</row>
    <row r="3" spans="1:20" ht="11.25" customHeight="1">
      <c r="A3" s="7">
        <v>1</v>
      </c>
      <c r="B3" s="3" t="s">
        <v>21</v>
      </c>
      <c r="C3" s="6">
        <v>39821</v>
      </c>
      <c r="D3" s="14">
        <v>2</v>
      </c>
      <c r="E3" s="15">
        <v>34</v>
      </c>
      <c r="F3" s="15">
        <v>2226</v>
      </c>
      <c r="G3" s="4">
        <v>11695.96</v>
      </c>
      <c r="H3" s="4">
        <v>2226</v>
      </c>
      <c r="I3" s="4">
        <v>11695.96</v>
      </c>
      <c r="J3" s="2">
        <v>5.254249775381851</v>
      </c>
      <c r="K3" s="18">
        <v>65.47058823529412</v>
      </c>
      <c r="L3" s="18">
        <v>1113</v>
      </c>
      <c r="M3" s="2">
        <v>5847.98</v>
      </c>
      <c r="N3" s="17">
        <v>0.1966083730789613</v>
      </c>
      <c r="O3" s="1">
        <v>0.1992230682569591</v>
      </c>
      <c r="P3" s="17" t="s">
        <v>22</v>
      </c>
      <c r="Q3" s="1" t="s">
        <v>22</v>
      </c>
      <c r="R3" s="5">
        <v>1</v>
      </c>
      <c r="S3" s="9" t="s">
        <v>23</v>
      </c>
      <c r="T3" s="8" t="s">
        <v>24</v>
      </c>
    </row>
    <row r="4" spans="1:20" ht="11.25" customHeight="1">
      <c r="A4" s="7">
        <v>2</v>
      </c>
      <c r="B4" s="3" t="s">
        <v>25</v>
      </c>
      <c r="C4" s="6">
        <v>39821</v>
      </c>
      <c r="D4" s="14">
        <v>2</v>
      </c>
      <c r="E4" s="15">
        <v>24</v>
      </c>
      <c r="F4" s="15">
        <v>1306</v>
      </c>
      <c r="G4" s="4">
        <v>7076.44</v>
      </c>
      <c r="H4" s="4">
        <v>1306</v>
      </c>
      <c r="I4" s="4">
        <v>7076.44</v>
      </c>
      <c r="J4" s="2">
        <v>5.418407350689127</v>
      </c>
      <c r="K4" s="18">
        <v>54.416666666666664</v>
      </c>
      <c r="L4" s="18">
        <v>653</v>
      </c>
      <c r="M4" s="2">
        <v>3538.22</v>
      </c>
      <c r="N4" s="17">
        <v>0.11535064476240947</v>
      </c>
      <c r="O4" s="1">
        <v>0.120536500563979</v>
      </c>
      <c r="P4" s="17" t="s">
        <v>22</v>
      </c>
      <c r="Q4" s="1" t="s">
        <v>22</v>
      </c>
      <c r="R4" s="5">
        <v>1</v>
      </c>
      <c r="S4" s="9" t="s">
        <v>26</v>
      </c>
      <c r="T4" s="8" t="s">
        <v>27</v>
      </c>
    </row>
    <row r="5" spans="1:20" ht="11.25" customHeight="1">
      <c r="A5" s="7">
        <v>3</v>
      </c>
      <c r="B5" s="3" t="s">
        <v>28</v>
      </c>
      <c r="C5" s="6">
        <v>39807</v>
      </c>
      <c r="D5" s="14">
        <v>3</v>
      </c>
      <c r="E5" s="15">
        <v>26</v>
      </c>
      <c r="F5" s="15">
        <v>1211</v>
      </c>
      <c r="G5" s="4">
        <v>6694.1</v>
      </c>
      <c r="H5" s="4">
        <v>7235</v>
      </c>
      <c r="I5" s="4">
        <v>38574.74104361681</v>
      </c>
      <c r="J5" s="2">
        <v>5.527745664739885</v>
      </c>
      <c r="K5" s="18">
        <v>46.57692307692308</v>
      </c>
      <c r="L5" s="18">
        <v>403.6666666666667</v>
      </c>
      <c r="M5" s="2">
        <v>2231.366666666667</v>
      </c>
      <c r="N5" s="17">
        <v>0.10695990107754813</v>
      </c>
      <c r="O5" s="1">
        <v>0.11402391434468911</v>
      </c>
      <c r="P5" s="17">
        <v>-0.38</v>
      </c>
      <c r="Q5" s="1">
        <v>-0.39</v>
      </c>
      <c r="R5" s="5">
        <v>3</v>
      </c>
      <c r="S5" s="9" t="s">
        <v>29</v>
      </c>
      <c r="T5" s="8" t="s">
        <v>27</v>
      </c>
    </row>
    <row r="6" spans="1:20" ht="11.25" customHeight="1">
      <c r="A6" s="7">
        <v>4</v>
      </c>
      <c r="B6" s="3" t="s">
        <v>30</v>
      </c>
      <c r="C6" s="6">
        <v>39821</v>
      </c>
      <c r="D6" s="14">
        <v>2</v>
      </c>
      <c r="E6" s="15">
        <v>24</v>
      </c>
      <c r="F6" s="15">
        <v>1064</v>
      </c>
      <c r="G6" s="4">
        <v>5696.79</v>
      </c>
      <c r="H6" s="4">
        <v>1064</v>
      </c>
      <c r="I6" s="4">
        <v>5696.79</v>
      </c>
      <c r="J6" s="2">
        <v>5.354125939849624</v>
      </c>
      <c r="K6" s="18">
        <v>44.333333333333336</v>
      </c>
      <c r="L6" s="18">
        <v>532</v>
      </c>
      <c r="M6" s="2">
        <v>2848.395</v>
      </c>
      <c r="N6" s="17">
        <v>0.09397632927044691</v>
      </c>
      <c r="O6" s="1">
        <v>0.0970362401218508</v>
      </c>
      <c r="P6" s="17" t="s">
        <v>22</v>
      </c>
      <c r="Q6" s="1" t="s">
        <v>22</v>
      </c>
      <c r="R6" s="5">
        <v>1</v>
      </c>
      <c r="S6" s="9" t="s">
        <v>31</v>
      </c>
      <c r="T6" s="8" t="s">
        <v>32</v>
      </c>
    </row>
    <row r="7" spans="1:20" ht="11.25" customHeight="1">
      <c r="A7" s="7">
        <v>5</v>
      </c>
      <c r="B7" s="3" t="s">
        <v>33</v>
      </c>
      <c r="C7" s="6">
        <v>39800</v>
      </c>
      <c r="D7" s="14">
        <v>2</v>
      </c>
      <c r="E7" s="15">
        <v>28</v>
      </c>
      <c r="F7" s="15">
        <v>925</v>
      </c>
      <c r="G7" s="4">
        <v>5045.52</v>
      </c>
      <c r="H7" s="4">
        <v>7896</v>
      </c>
      <c r="I7" s="4">
        <v>31529.773982606388</v>
      </c>
      <c r="J7" s="2">
        <v>5.454616216216217</v>
      </c>
      <c r="K7" s="18">
        <v>33.035714285714285</v>
      </c>
      <c r="L7" s="18">
        <v>462.5</v>
      </c>
      <c r="M7" s="2">
        <v>2522.76</v>
      </c>
      <c r="N7" s="17">
        <v>0.08169934640522876</v>
      </c>
      <c r="O7" s="1">
        <v>0.08594283627439325</v>
      </c>
      <c r="P7" s="17">
        <v>-0.29</v>
      </c>
      <c r="Q7" s="1">
        <v>-0.29</v>
      </c>
      <c r="R7" s="5">
        <v>4</v>
      </c>
      <c r="S7" s="9" t="s">
        <v>34</v>
      </c>
      <c r="T7" s="8" t="s">
        <v>32</v>
      </c>
    </row>
    <row r="8" spans="1:20" ht="11.25" customHeight="1">
      <c r="A8" s="7">
        <v>6</v>
      </c>
      <c r="B8" s="3" t="s">
        <v>35</v>
      </c>
      <c r="C8" s="6">
        <v>39793</v>
      </c>
      <c r="D8" s="14">
        <v>6</v>
      </c>
      <c r="E8" s="15">
        <v>36</v>
      </c>
      <c r="F8" s="15">
        <v>939</v>
      </c>
      <c r="G8" s="4">
        <v>4437.14</v>
      </c>
      <c r="H8" s="4">
        <v>13906</v>
      </c>
      <c r="I8" s="4">
        <v>72179.19387638585</v>
      </c>
      <c r="J8" s="2">
        <v>4.725388711395102</v>
      </c>
      <c r="K8" s="18">
        <v>26.083333333333332</v>
      </c>
      <c r="L8" s="18">
        <v>156.5</v>
      </c>
      <c r="M8" s="2">
        <v>739.5233333333334</v>
      </c>
      <c r="N8" s="17">
        <v>0.0829358770535241</v>
      </c>
      <c r="O8" s="1">
        <v>0.07557999899843054</v>
      </c>
      <c r="P8" s="17">
        <v>-0.35</v>
      </c>
      <c r="Q8" s="1">
        <v>-0.45</v>
      </c>
      <c r="R8" s="5">
        <v>5</v>
      </c>
      <c r="S8" s="9" t="s">
        <v>36</v>
      </c>
      <c r="T8" s="8" t="s">
        <v>27</v>
      </c>
    </row>
    <row r="9" spans="1:20" ht="11.25" customHeight="1">
      <c r="A9" s="7">
        <v>7</v>
      </c>
      <c r="B9" s="3" t="s">
        <v>37</v>
      </c>
      <c r="C9" s="6">
        <v>39800</v>
      </c>
      <c r="D9" s="14">
        <v>2</v>
      </c>
      <c r="E9" s="15">
        <v>14</v>
      </c>
      <c r="F9" s="15">
        <v>824</v>
      </c>
      <c r="G9" s="4">
        <v>3971.35</v>
      </c>
      <c r="H9" s="4">
        <v>6862</v>
      </c>
      <c r="I9" s="4">
        <v>32738.762938989577</v>
      </c>
      <c r="J9" s="2">
        <v>4.819599514563107</v>
      </c>
      <c r="K9" s="18">
        <v>58.857142857142854</v>
      </c>
      <c r="L9" s="18">
        <v>412</v>
      </c>
      <c r="M9" s="2">
        <v>1985.675</v>
      </c>
      <c r="N9" s="17">
        <v>0.07277866101395514</v>
      </c>
      <c r="O9" s="1">
        <v>0.06764596767792251</v>
      </c>
      <c r="P9" s="17">
        <v>-0.28</v>
      </c>
      <c r="Q9" s="1">
        <v>-0.28</v>
      </c>
      <c r="R9" s="5">
        <v>4</v>
      </c>
      <c r="S9" s="9" t="s">
        <v>38</v>
      </c>
      <c r="T9" s="8" t="s">
        <v>27</v>
      </c>
    </row>
    <row r="10" spans="1:20" ht="11.25" customHeight="1">
      <c r="A10" s="7">
        <v>8</v>
      </c>
      <c r="B10" s="3" t="s">
        <v>39</v>
      </c>
      <c r="C10" s="6">
        <v>39765</v>
      </c>
      <c r="D10" s="14">
        <v>6</v>
      </c>
      <c r="E10" s="15">
        <v>20</v>
      </c>
      <c r="F10" s="15">
        <v>606</v>
      </c>
      <c r="G10" s="4">
        <v>3050.85</v>
      </c>
      <c r="H10" s="4">
        <v>70079</v>
      </c>
      <c r="I10" s="4">
        <v>332648.3189344752</v>
      </c>
      <c r="J10" s="2">
        <v>5.034405940594059</v>
      </c>
      <c r="K10" s="18">
        <v>30.3</v>
      </c>
      <c r="L10" s="18">
        <v>101</v>
      </c>
      <c r="M10" s="2">
        <v>508.475</v>
      </c>
      <c r="N10" s="17">
        <v>0.05352411234764176</v>
      </c>
      <c r="O10" s="1">
        <v>0.0519666361540005</v>
      </c>
      <c r="P10" s="17">
        <v>-0.53</v>
      </c>
      <c r="Q10" s="1">
        <v>-0.52</v>
      </c>
      <c r="R10" s="5">
        <v>9</v>
      </c>
      <c r="S10" s="9" t="s">
        <v>40</v>
      </c>
      <c r="T10" s="8" t="s">
        <v>27</v>
      </c>
    </row>
    <row r="11" spans="1:20" ht="11.25" customHeight="1">
      <c r="A11" s="7">
        <v>9</v>
      </c>
      <c r="B11" s="3" t="s">
        <v>41</v>
      </c>
      <c r="C11" s="6">
        <v>39793</v>
      </c>
      <c r="D11" s="14">
        <v>2</v>
      </c>
      <c r="E11" s="15">
        <v>19</v>
      </c>
      <c r="F11" s="15">
        <v>356</v>
      </c>
      <c r="G11" s="4">
        <v>1920.3</v>
      </c>
      <c r="H11" s="4">
        <v>6599</v>
      </c>
      <c r="I11" s="4">
        <v>29661.814945230035</v>
      </c>
      <c r="J11" s="2">
        <v>5.394101123595505</v>
      </c>
      <c r="K11" s="18">
        <v>18.736842105263158</v>
      </c>
      <c r="L11" s="18">
        <v>178</v>
      </c>
      <c r="M11" s="2">
        <v>960.15</v>
      </c>
      <c r="N11" s="17">
        <v>0.03144320791379615</v>
      </c>
      <c r="O11" s="1">
        <v>0.0327094191476235</v>
      </c>
      <c r="P11" s="17">
        <v>-0.51</v>
      </c>
      <c r="Q11" s="1">
        <v>-0.51</v>
      </c>
      <c r="R11" s="5">
        <v>5</v>
      </c>
      <c r="S11" s="9" t="s">
        <v>42</v>
      </c>
      <c r="T11" s="8" t="s">
        <v>24</v>
      </c>
    </row>
    <row r="12" spans="1:20" ht="11.25" customHeight="1">
      <c r="A12" s="7">
        <v>10</v>
      </c>
      <c r="B12" s="3" t="s">
        <v>43</v>
      </c>
      <c r="C12" s="6">
        <v>39793</v>
      </c>
      <c r="D12" s="14">
        <v>3</v>
      </c>
      <c r="E12" s="15">
        <v>26</v>
      </c>
      <c r="F12" s="15">
        <v>401</v>
      </c>
      <c r="G12" s="4">
        <v>1842.68</v>
      </c>
      <c r="H12" s="4">
        <v>4652</v>
      </c>
      <c r="I12" s="4">
        <v>21787.35729071234</v>
      </c>
      <c r="J12" s="2">
        <v>4.595211970074813</v>
      </c>
      <c r="K12" s="18">
        <v>15.423076923076923</v>
      </c>
      <c r="L12" s="18">
        <v>133.66666666666666</v>
      </c>
      <c r="M12" s="2">
        <v>614.2266666666667</v>
      </c>
      <c r="N12" s="17">
        <v>0.03541777071188836</v>
      </c>
      <c r="O12" s="1">
        <v>0.031387279318305934</v>
      </c>
      <c r="P12" s="17">
        <v>-0.43</v>
      </c>
      <c r="Q12" s="1">
        <v>-0.46</v>
      </c>
      <c r="R12" s="5">
        <v>5</v>
      </c>
      <c r="S12" s="9" t="s">
        <v>44</v>
      </c>
      <c r="T12" s="8" t="s">
        <v>45</v>
      </c>
    </row>
    <row r="13" spans="1:20" ht="11.25" customHeight="1">
      <c r="A13" s="7">
        <v>11</v>
      </c>
      <c r="B13" s="3" t="s">
        <v>46</v>
      </c>
      <c r="C13" s="6">
        <v>39779</v>
      </c>
      <c r="D13" s="14">
        <v>2</v>
      </c>
      <c r="E13" s="15">
        <v>13</v>
      </c>
      <c r="F13" s="15">
        <v>367</v>
      </c>
      <c r="G13" s="4">
        <v>1715.22</v>
      </c>
      <c r="H13" s="4">
        <v>15263</v>
      </c>
      <c r="I13" s="4">
        <v>70177.31349531966</v>
      </c>
      <c r="J13" s="2">
        <v>4.673623978201635</v>
      </c>
      <c r="K13" s="18">
        <v>28.23076923076923</v>
      </c>
      <c r="L13" s="18">
        <v>183.5</v>
      </c>
      <c r="M13" s="2">
        <v>857.61</v>
      </c>
      <c r="N13" s="17">
        <v>0.03241476770888536</v>
      </c>
      <c r="O13" s="1">
        <v>0.029216190131951668</v>
      </c>
      <c r="P13" s="17">
        <v>-0.34</v>
      </c>
      <c r="Q13" s="1">
        <v>-0.35</v>
      </c>
      <c r="R13" s="5">
        <v>7</v>
      </c>
      <c r="S13" s="9" t="s">
        <v>47</v>
      </c>
      <c r="T13" s="8" t="s">
        <v>48</v>
      </c>
    </row>
    <row r="14" spans="1:20" ht="11.25" customHeight="1">
      <c r="A14" s="7">
        <v>12</v>
      </c>
      <c r="B14" s="3" t="s">
        <v>49</v>
      </c>
      <c r="C14" s="6">
        <v>39779</v>
      </c>
      <c r="D14" s="14">
        <v>1</v>
      </c>
      <c r="E14" s="15">
        <v>4</v>
      </c>
      <c r="F14" s="15">
        <v>224</v>
      </c>
      <c r="G14" s="4">
        <v>1263.98</v>
      </c>
      <c r="H14" s="4">
        <v>6599</v>
      </c>
      <c r="I14" s="4">
        <v>33342.02833565691</v>
      </c>
      <c r="J14" s="2">
        <v>5.642767857142857</v>
      </c>
      <c r="K14" s="18">
        <v>56</v>
      </c>
      <c r="L14" s="18">
        <v>224</v>
      </c>
      <c r="M14" s="2">
        <v>1263.98</v>
      </c>
      <c r="N14" s="17">
        <v>0.019784490372725668</v>
      </c>
      <c r="O14" s="1">
        <v>0.02152999615383698</v>
      </c>
      <c r="P14" s="17">
        <v>-0.4</v>
      </c>
      <c r="Q14" s="1">
        <v>-0.41</v>
      </c>
      <c r="R14" s="5">
        <v>7</v>
      </c>
      <c r="S14" s="9" t="s">
        <v>50</v>
      </c>
      <c r="T14" s="8" t="s">
        <v>24</v>
      </c>
    </row>
    <row r="15" spans="1:20" ht="11.25" customHeight="1">
      <c r="A15" s="7">
        <v>13</v>
      </c>
      <c r="B15" s="3" t="s">
        <v>51</v>
      </c>
      <c r="C15" s="6">
        <v>39800</v>
      </c>
      <c r="D15" s="14">
        <v>1</v>
      </c>
      <c r="E15" s="15">
        <v>9</v>
      </c>
      <c r="F15" s="15">
        <v>227</v>
      </c>
      <c r="G15" s="4">
        <v>1244.55</v>
      </c>
      <c r="H15" s="4">
        <v>1719</v>
      </c>
      <c r="I15" s="4">
        <v>9136.322228639712</v>
      </c>
      <c r="J15" s="2">
        <v>5.482599118942731</v>
      </c>
      <c r="K15" s="18">
        <v>25.22222222222222</v>
      </c>
      <c r="L15" s="18">
        <v>227</v>
      </c>
      <c r="M15" s="2">
        <v>1244.55</v>
      </c>
      <c r="N15" s="17">
        <v>0.020049461225931813</v>
      </c>
      <c r="O15" s="1">
        <v>0.021199035359149524</v>
      </c>
      <c r="P15" s="17">
        <v>-0.49</v>
      </c>
      <c r="Q15" s="1">
        <v>-0.49</v>
      </c>
      <c r="R15" s="5">
        <v>4</v>
      </c>
      <c r="S15" s="9" t="s">
        <v>52</v>
      </c>
      <c r="T15" s="8" t="s">
        <v>24</v>
      </c>
    </row>
    <row r="16" spans="1:20" ht="11.25" customHeight="1">
      <c r="A16" s="7">
        <v>14</v>
      </c>
      <c r="B16" s="3" t="s">
        <v>53</v>
      </c>
      <c r="C16" s="6">
        <v>39821</v>
      </c>
      <c r="D16" s="14">
        <v>1</v>
      </c>
      <c r="E16" s="15">
        <v>13</v>
      </c>
      <c r="F16" s="15">
        <v>249</v>
      </c>
      <c r="G16" s="4">
        <v>1144.2</v>
      </c>
      <c r="H16" s="4">
        <v>249</v>
      </c>
      <c r="I16" s="4">
        <v>1144.2</v>
      </c>
      <c r="J16" s="2">
        <v>4.595180722891566</v>
      </c>
      <c r="K16" s="18">
        <v>19.153846153846153</v>
      </c>
      <c r="L16" s="18">
        <v>249</v>
      </c>
      <c r="M16" s="2">
        <v>1144.2</v>
      </c>
      <c r="N16" s="17">
        <v>0.02199258081611023</v>
      </c>
      <c r="O16" s="1">
        <v>0.019489724203880027</v>
      </c>
      <c r="P16" s="17" t="s">
        <v>22</v>
      </c>
      <c r="Q16" s="1" t="s">
        <v>22</v>
      </c>
      <c r="R16" s="5">
        <v>1</v>
      </c>
      <c r="S16" s="9" t="s">
        <v>54</v>
      </c>
      <c r="T16" s="8" t="s">
        <v>24</v>
      </c>
    </row>
    <row r="17" spans="1:20" ht="11.25" customHeight="1">
      <c r="A17" s="7">
        <v>15</v>
      </c>
      <c r="B17" s="3" t="s">
        <v>55</v>
      </c>
      <c r="C17" s="6">
        <v>39786</v>
      </c>
      <c r="D17" s="14">
        <v>2</v>
      </c>
      <c r="E17" s="15">
        <v>11</v>
      </c>
      <c r="F17" s="15">
        <v>225</v>
      </c>
      <c r="G17" s="4">
        <v>1047.18</v>
      </c>
      <c r="H17" s="4">
        <v>4068</v>
      </c>
      <c r="I17" s="4">
        <v>18711.8789776273</v>
      </c>
      <c r="J17" s="2">
        <v>4.654133333333333</v>
      </c>
      <c r="K17" s="18">
        <v>20.454545454545453</v>
      </c>
      <c r="L17" s="18">
        <v>112.5</v>
      </c>
      <c r="M17" s="2">
        <v>523.59</v>
      </c>
      <c r="N17" s="17">
        <v>0.01987281399046105</v>
      </c>
      <c r="O17" s="1">
        <v>0.01783713458470467</v>
      </c>
      <c r="P17" s="17">
        <v>-0.23</v>
      </c>
      <c r="Q17" s="1">
        <v>-0.25</v>
      </c>
      <c r="R17" s="5">
        <v>6</v>
      </c>
      <c r="S17" s="9" t="s">
        <v>56</v>
      </c>
      <c r="T17" s="8" t="s">
        <v>24</v>
      </c>
    </row>
    <row r="18" spans="1:20" ht="11.25" customHeight="1">
      <c r="A18" s="7">
        <v>16</v>
      </c>
      <c r="B18" s="3" t="s">
        <v>57</v>
      </c>
      <c r="C18" s="6">
        <v>39814</v>
      </c>
      <c r="D18" s="14">
        <v>2</v>
      </c>
      <c r="E18" s="15">
        <v>13</v>
      </c>
      <c r="F18" s="15">
        <v>172</v>
      </c>
      <c r="G18" s="4">
        <v>861.6</v>
      </c>
      <c r="H18" s="4">
        <v>1438</v>
      </c>
      <c r="I18" s="4">
        <v>7207.21</v>
      </c>
      <c r="J18" s="2">
        <v>5.0093023255813955</v>
      </c>
      <c r="K18" s="18">
        <v>13.23076923076923</v>
      </c>
      <c r="L18" s="18">
        <v>86</v>
      </c>
      <c r="M18" s="2">
        <v>430.8</v>
      </c>
      <c r="N18" s="17">
        <v>0.01519166225048578</v>
      </c>
      <c r="O18" s="1">
        <v>0.014676058708322871</v>
      </c>
      <c r="P18" s="17">
        <v>-0.77</v>
      </c>
      <c r="Q18" s="1">
        <v>-0.78</v>
      </c>
      <c r="R18" s="5">
        <v>2</v>
      </c>
      <c r="S18" s="9" t="s">
        <v>58</v>
      </c>
      <c r="T18" s="8" t="s">
        <v>24</v>
      </c>
    </row>
    <row r="19" spans="3:7" ht="12" customHeight="1">
      <c r="C19" s="10" t="s">
        <v>59</v>
      </c>
      <c r="D19" s="16">
        <f>SUM($D$2:$D$18)</f>
        <v>39</v>
      </c>
      <c r="E19" s="16">
        <f>SUM($E$2:$E$18)</f>
        <v>314</v>
      </c>
      <c r="F19" s="16">
        <f>SUM($F$2:$F$18)</f>
        <v>11322</v>
      </c>
      <c r="G19" s="10">
        <f>SUM($G$2:$G$18)</f>
        <v>58707.86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5" width="4.00390625" style="0" bestFit="1" customWidth="1"/>
    <col min="6" max="6" width="6.42187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3.28125" style="0" bestFit="1" customWidth="1"/>
    <col min="12" max="12" width="3.57421875" style="0" bestFit="1" customWidth="1"/>
    <col min="13" max="13" width="7.00390625" style="0" bestFit="1" customWidth="1"/>
    <col min="14" max="14" width="4.140625" style="0" bestFit="1" customWidth="1"/>
    <col min="15" max="15" width="6.28125" style="0" bestFit="1" customWidth="1"/>
    <col min="16" max="16" width="5.00390625" style="0" bestFit="1" customWidth="1"/>
    <col min="17" max="17" width="6.8515625" style="0" bestFit="1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02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3" t="s">
        <v>17</v>
      </c>
      <c r="R2" s="13" t="s">
        <v>18</v>
      </c>
      <c r="S2" s="13" t="s">
        <v>19</v>
      </c>
      <c r="T2" s="13" t="s">
        <v>20</v>
      </c>
    </row>
    <row r="3" spans="1:20" ht="11.25" customHeight="1">
      <c r="A3" s="7">
        <v>1</v>
      </c>
      <c r="B3" s="3" t="s">
        <v>21</v>
      </c>
      <c r="C3" s="6">
        <v>39821</v>
      </c>
      <c r="D3" s="14">
        <v>7</v>
      </c>
      <c r="E3" s="15">
        <v>111</v>
      </c>
      <c r="F3" s="15">
        <v>5522</v>
      </c>
      <c r="G3" s="4">
        <v>25804.23</v>
      </c>
      <c r="H3" s="4">
        <v>5522</v>
      </c>
      <c r="I3" s="4">
        <v>25804.23</v>
      </c>
      <c r="J3" s="2">
        <v>4.672986236870699</v>
      </c>
      <c r="K3" s="18">
        <v>49.747747747747745</v>
      </c>
      <c r="L3" s="18">
        <v>788.8571428571429</v>
      </c>
      <c r="M3" s="2">
        <v>3686.3185714285714</v>
      </c>
      <c r="N3" s="17">
        <v>0.17839950893289827</v>
      </c>
      <c r="O3" s="1">
        <v>0.20895727491824062</v>
      </c>
      <c r="P3" s="17" t="s">
        <v>22</v>
      </c>
      <c r="Q3" s="1" t="s">
        <v>22</v>
      </c>
      <c r="R3" s="5">
        <v>1</v>
      </c>
      <c r="S3" s="9" t="s">
        <v>23</v>
      </c>
      <c r="T3" s="8" t="s">
        <v>24</v>
      </c>
    </row>
    <row r="4" spans="1:20" ht="11.25" customHeight="1">
      <c r="A4" s="7">
        <v>2</v>
      </c>
      <c r="B4" s="3" t="s">
        <v>39</v>
      </c>
      <c r="C4" s="6">
        <v>39765</v>
      </c>
      <c r="D4" s="14">
        <v>15</v>
      </c>
      <c r="E4" s="15">
        <v>61</v>
      </c>
      <c r="F4" s="15">
        <v>4881</v>
      </c>
      <c r="G4" s="4">
        <v>13381.82</v>
      </c>
      <c r="H4" s="4">
        <v>202146</v>
      </c>
      <c r="I4" s="4">
        <v>796145.999033393</v>
      </c>
      <c r="J4" s="2">
        <v>2.7416144232739192</v>
      </c>
      <c r="K4" s="18">
        <v>80.01639344262296</v>
      </c>
      <c r="L4" s="18">
        <v>325.4</v>
      </c>
      <c r="M4" s="2">
        <v>892.1213333333333</v>
      </c>
      <c r="N4" s="17">
        <v>0.15769069233999936</v>
      </c>
      <c r="O4" s="1">
        <v>0.10836318854104195</v>
      </c>
      <c r="P4" s="17">
        <v>1.11</v>
      </c>
      <c r="Q4" s="1">
        <v>0.37</v>
      </c>
      <c r="R4" s="5">
        <v>9</v>
      </c>
      <c r="S4" s="9" t="s">
        <v>40</v>
      </c>
      <c r="T4" s="8" t="s">
        <v>27</v>
      </c>
    </row>
    <row r="5" spans="1:20" ht="11.25" customHeight="1">
      <c r="A5" s="7">
        <v>3</v>
      </c>
      <c r="B5" s="3" t="s">
        <v>46</v>
      </c>
      <c r="C5" s="6">
        <v>39779</v>
      </c>
      <c r="D5" s="14">
        <v>11</v>
      </c>
      <c r="E5" s="15">
        <v>61</v>
      </c>
      <c r="F5" s="15">
        <v>4214</v>
      </c>
      <c r="G5" s="4">
        <v>11396.51</v>
      </c>
      <c r="H5" s="4">
        <v>49863</v>
      </c>
      <c r="I5" s="4">
        <v>188476.5069607648</v>
      </c>
      <c r="J5" s="2">
        <v>2.704439962031324</v>
      </c>
      <c r="K5" s="18">
        <v>69.08196721311475</v>
      </c>
      <c r="L5" s="18">
        <v>383.09090909090907</v>
      </c>
      <c r="M5" s="2">
        <v>1036.0463636363636</v>
      </c>
      <c r="N5" s="17">
        <v>0.13614189254676445</v>
      </c>
      <c r="O5" s="1">
        <v>0.09228656205507696</v>
      </c>
      <c r="P5" s="17">
        <v>0.56</v>
      </c>
      <c r="Q5" s="1">
        <v>0.3</v>
      </c>
      <c r="R5" s="5">
        <v>7</v>
      </c>
      <c r="S5" s="9" t="s">
        <v>47</v>
      </c>
      <c r="T5" s="8" t="s">
        <v>48</v>
      </c>
    </row>
    <row r="6" spans="1:20" ht="11.25" customHeight="1">
      <c r="A6" s="7">
        <v>4</v>
      </c>
      <c r="B6" s="3" t="s">
        <v>28</v>
      </c>
      <c r="C6" s="6">
        <v>39807</v>
      </c>
      <c r="D6" s="14">
        <v>10</v>
      </c>
      <c r="E6" s="15">
        <v>57</v>
      </c>
      <c r="F6" s="15">
        <v>2057</v>
      </c>
      <c r="G6" s="4">
        <v>9370.93</v>
      </c>
      <c r="H6" s="4">
        <v>10400</v>
      </c>
      <c r="I6" s="4">
        <v>49939.94946956117</v>
      </c>
      <c r="J6" s="2">
        <v>4.555629557608167</v>
      </c>
      <c r="K6" s="18">
        <v>36.08771929824562</v>
      </c>
      <c r="L6" s="18">
        <v>205.7</v>
      </c>
      <c r="M6" s="2">
        <v>937.0930000000001</v>
      </c>
      <c r="N6" s="17">
        <v>0.06645559396504377</v>
      </c>
      <c r="O6" s="1">
        <v>0.07588383750453273</v>
      </c>
      <c r="P6" s="17">
        <v>-0.2</v>
      </c>
      <c r="Q6" s="1">
        <v>-0.3</v>
      </c>
      <c r="R6" s="5">
        <v>3</v>
      </c>
      <c r="S6" s="9" t="s">
        <v>29</v>
      </c>
      <c r="T6" s="8" t="s">
        <v>27</v>
      </c>
    </row>
    <row r="7" spans="1:20" ht="11.25" customHeight="1">
      <c r="A7" s="7">
        <v>5</v>
      </c>
      <c r="B7" s="3" t="s">
        <v>33</v>
      </c>
      <c r="C7" s="6">
        <v>39800</v>
      </c>
      <c r="D7" s="14">
        <v>5</v>
      </c>
      <c r="E7" s="15">
        <v>52</v>
      </c>
      <c r="F7" s="15">
        <v>1619</v>
      </c>
      <c r="G7" s="4">
        <v>8095.84</v>
      </c>
      <c r="H7" s="4">
        <v>11542</v>
      </c>
      <c r="I7" s="4">
        <v>46912.26022239926</v>
      </c>
      <c r="J7" s="2">
        <v>5.000518838789376</v>
      </c>
      <c r="K7" s="18">
        <v>31.134615384615383</v>
      </c>
      <c r="L7" s="18">
        <v>323.8</v>
      </c>
      <c r="M7" s="2">
        <v>1619.1680000000001</v>
      </c>
      <c r="N7" s="17">
        <v>0.05230510774399896</v>
      </c>
      <c r="O7" s="1">
        <v>0.06555842451311623</v>
      </c>
      <c r="P7" s="17">
        <v>-0.18</v>
      </c>
      <c r="Q7" s="1">
        <v>-0.2</v>
      </c>
      <c r="R7" s="5">
        <v>4</v>
      </c>
      <c r="S7" s="9" t="s">
        <v>34</v>
      </c>
      <c r="T7" s="8" t="s">
        <v>32</v>
      </c>
    </row>
    <row r="8" spans="1:20" ht="11.25" customHeight="1">
      <c r="A8" s="7">
        <v>6</v>
      </c>
      <c r="B8" s="3" t="s">
        <v>25</v>
      </c>
      <c r="C8" s="6">
        <v>39821</v>
      </c>
      <c r="D8" s="14">
        <v>4</v>
      </c>
      <c r="E8" s="15">
        <v>38</v>
      </c>
      <c r="F8" s="15">
        <v>1518</v>
      </c>
      <c r="G8" s="4">
        <v>7909.28</v>
      </c>
      <c r="H8" s="4">
        <v>1518</v>
      </c>
      <c r="I8" s="4">
        <v>7909.28</v>
      </c>
      <c r="J8" s="2">
        <v>5.210329380764163</v>
      </c>
      <c r="K8" s="18">
        <v>39.94736842105263</v>
      </c>
      <c r="L8" s="18">
        <v>379.5</v>
      </c>
      <c r="M8" s="2">
        <v>1977.32</v>
      </c>
      <c r="N8" s="17">
        <v>0.0490420960811553</v>
      </c>
      <c r="O8" s="1">
        <v>0.06404770052682611</v>
      </c>
      <c r="P8" s="17" t="s">
        <v>22</v>
      </c>
      <c r="Q8" s="1" t="s">
        <v>22</v>
      </c>
      <c r="R8" s="5">
        <v>1</v>
      </c>
      <c r="S8" s="9" t="s">
        <v>26</v>
      </c>
      <c r="T8" s="8" t="s">
        <v>27</v>
      </c>
    </row>
    <row r="9" spans="1:20" ht="11.25" customHeight="1">
      <c r="A9" s="7">
        <v>7</v>
      </c>
      <c r="B9" s="3" t="s">
        <v>30</v>
      </c>
      <c r="C9" s="6">
        <v>39821</v>
      </c>
      <c r="D9" s="14">
        <v>5</v>
      </c>
      <c r="E9" s="15">
        <v>46</v>
      </c>
      <c r="F9" s="15">
        <v>1570</v>
      </c>
      <c r="G9" s="4">
        <v>7809.48</v>
      </c>
      <c r="H9" s="4">
        <v>1570</v>
      </c>
      <c r="I9" s="4">
        <v>7809.48</v>
      </c>
      <c r="J9" s="2">
        <v>4.974191082802547</v>
      </c>
      <c r="K9" s="18">
        <v>34.130434782608695</v>
      </c>
      <c r="L9" s="18">
        <v>314</v>
      </c>
      <c r="M9" s="2">
        <v>1561.896</v>
      </c>
      <c r="N9" s="17">
        <v>0.050722062481827285</v>
      </c>
      <c r="O9" s="1">
        <v>0.06323954093295951</v>
      </c>
      <c r="P9" s="17" t="s">
        <v>22</v>
      </c>
      <c r="Q9" s="1" t="s">
        <v>22</v>
      </c>
      <c r="R9" s="5">
        <v>1</v>
      </c>
      <c r="S9" s="9" t="s">
        <v>31</v>
      </c>
      <c r="T9" s="8" t="s">
        <v>32</v>
      </c>
    </row>
    <row r="10" spans="1:20" ht="11.25" customHeight="1">
      <c r="A10" s="7">
        <v>8</v>
      </c>
      <c r="B10" s="3" t="s">
        <v>37</v>
      </c>
      <c r="C10" s="6">
        <v>39800</v>
      </c>
      <c r="D10" s="14">
        <v>9</v>
      </c>
      <c r="E10" s="15">
        <v>53</v>
      </c>
      <c r="F10" s="15">
        <v>2024</v>
      </c>
      <c r="G10" s="4">
        <v>7762.67</v>
      </c>
      <c r="H10" s="4">
        <v>13391</v>
      </c>
      <c r="I10" s="4">
        <v>55044.110537077606</v>
      </c>
      <c r="J10" s="2">
        <v>3.8353112648221344</v>
      </c>
      <c r="K10" s="18">
        <v>38.18867924528302</v>
      </c>
      <c r="L10" s="18">
        <v>224.88888888888889</v>
      </c>
      <c r="M10" s="2">
        <v>862.5188888888889</v>
      </c>
      <c r="N10" s="17">
        <v>0.0653894614415404</v>
      </c>
      <c r="O10" s="1">
        <v>0.0628604833118283</v>
      </c>
      <c r="P10" s="17">
        <v>-0.07</v>
      </c>
      <c r="Q10" s="1">
        <v>-0.16</v>
      </c>
      <c r="R10" s="5">
        <v>4</v>
      </c>
      <c r="S10" s="9" t="s">
        <v>38</v>
      </c>
      <c r="T10" s="8" t="s">
        <v>27</v>
      </c>
    </row>
    <row r="11" spans="1:20" ht="11.25" customHeight="1">
      <c r="A11" s="7">
        <v>9</v>
      </c>
      <c r="B11" s="3" t="s">
        <v>41</v>
      </c>
      <c r="C11" s="6">
        <v>39793</v>
      </c>
      <c r="D11" s="14">
        <v>7</v>
      </c>
      <c r="E11" s="15">
        <v>82</v>
      </c>
      <c r="F11" s="15">
        <v>1187</v>
      </c>
      <c r="G11" s="4">
        <v>5223.07</v>
      </c>
      <c r="H11" s="4">
        <v>16592</v>
      </c>
      <c r="I11" s="4">
        <v>70569.87265684127</v>
      </c>
      <c r="J11" s="2">
        <v>4.40022746419545</v>
      </c>
      <c r="K11" s="18">
        <v>14.475609756097562</v>
      </c>
      <c r="L11" s="18">
        <v>169.57142857142858</v>
      </c>
      <c r="M11" s="2">
        <v>746.1528571428571</v>
      </c>
      <c r="N11" s="17">
        <v>0.03834846379995477</v>
      </c>
      <c r="O11" s="1">
        <v>0.04229533196329498</v>
      </c>
      <c r="P11" s="17">
        <v>-0.54</v>
      </c>
      <c r="Q11" s="1">
        <v>-0.56</v>
      </c>
      <c r="R11" s="5">
        <v>5</v>
      </c>
      <c r="S11" s="9" t="s">
        <v>42</v>
      </c>
      <c r="T11" s="8" t="s">
        <v>24</v>
      </c>
    </row>
    <row r="12" spans="1:20" ht="11.25" customHeight="1">
      <c r="A12" s="7">
        <v>10</v>
      </c>
      <c r="B12" s="3" t="s">
        <v>35</v>
      </c>
      <c r="C12" s="6">
        <v>39793</v>
      </c>
      <c r="D12" s="14">
        <v>9</v>
      </c>
      <c r="E12" s="15">
        <v>50</v>
      </c>
      <c r="F12" s="15">
        <v>1166</v>
      </c>
      <c r="G12" s="4">
        <v>5113.19</v>
      </c>
      <c r="H12" s="4">
        <v>18187</v>
      </c>
      <c r="I12" s="4">
        <v>88000.24782247894</v>
      </c>
      <c r="J12" s="2">
        <v>4.3852401372212695</v>
      </c>
      <c r="K12" s="18">
        <v>23.32</v>
      </c>
      <c r="L12" s="18">
        <v>129.55555555555554</v>
      </c>
      <c r="M12" s="2">
        <v>568.1322222222223</v>
      </c>
      <c r="N12" s="17">
        <v>0.037670015830452624</v>
      </c>
      <c r="O12" s="1">
        <v>0.04140554663088954</v>
      </c>
      <c r="P12" s="17">
        <v>-0.38</v>
      </c>
      <c r="Q12" s="1">
        <v>-0.46</v>
      </c>
      <c r="R12" s="5">
        <v>5</v>
      </c>
      <c r="S12" s="9" t="s">
        <v>36</v>
      </c>
      <c r="T12" s="8" t="s">
        <v>27</v>
      </c>
    </row>
    <row r="13" spans="1:20" ht="11.25" customHeight="1">
      <c r="A13" s="7">
        <v>11</v>
      </c>
      <c r="B13" s="3" t="s">
        <v>55</v>
      </c>
      <c r="C13" s="6">
        <v>39786</v>
      </c>
      <c r="D13" s="14">
        <v>8</v>
      </c>
      <c r="E13" s="15">
        <v>68</v>
      </c>
      <c r="F13" s="15">
        <v>1178</v>
      </c>
      <c r="G13" s="4">
        <v>4568.33</v>
      </c>
      <c r="H13" s="4">
        <v>17738</v>
      </c>
      <c r="I13" s="4">
        <v>70593.72424882161</v>
      </c>
      <c r="J13" s="2">
        <v>3.8780390492359933</v>
      </c>
      <c r="K13" s="18">
        <v>17.323529411764707</v>
      </c>
      <c r="L13" s="18">
        <v>147.25</v>
      </c>
      <c r="M13" s="2">
        <v>571.04125</v>
      </c>
      <c r="N13" s="17">
        <v>0.03805770038445385</v>
      </c>
      <c r="O13" s="1">
        <v>0.03699338394237093</v>
      </c>
      <c r="P13" s="17">
        <v>-0.36</v>
      </c>
      <c r="Q13" s="1">
        <v>-0.38</v>
      </c>
      <c r="R13" s="5">
        <v>6</v>
      </c>
      <c r="S13" s="9" t="s">
        <v>56</v>
      </c>
      <c r="T13" s="8" t="s">
        <v>24</v>
      </c>
    </row>
    <row r="14" spans="1:20" ht="11.25" customHeight="1">
      <c r="A14" s="7">
        <v>12</v>
      </c>
      <c r="B14" s="3" t="s">
        <v>43</v>
      </c>
      <c r="C14" s="6">
        <v>39793</v>
      </c>
      <c r="D14" s="14">
        <v>7</v>
      </c>
      <c r="E14" s="15">
        <v>51</v>
      </c>
      <c r="F14" s="15">
        <v>940</v>
      </c>
      <c r="G14" s="4">
        <v>3807.16</v>
      </c>
      <c r="H14" s="4">
        <v>9913</v>
      </c>
      <c r="I14" s="4">
        <v>42246.549030073686</v>
      </c>
      <c r="J14" s="2">
        <v>4.050170212765957</v>
      </c>
      <c r="K14" s="18">
        <v>18.431372549019606</v>
      </c>
      <c r="L14" s="18">
        <v>134.28571428571428</v>
      </c>
      <c r="M14" s="2">
        <v>543.88</v>
      </c>
      <c r="N14" s="17">
        <v>0.030368623396762835</v>
      </c>
      <c r="O14" s="1">
        <v>0.030829587969791346</v>
      </c>
      <c r="P14" s="17">
        <v>-0.32</v>
      </c>
      <c r="Q14" s="1">
        <v>-0.38</v>
      </c>
      <c r="R14" s="5">
        <v>5</v>
      </c>
      <c r="S14" s="9" t="s">
        <v>44</v>
      </c>
      <c r="T14" s="8" t="s">
        <v>45</v>
      </c>
    </row>
    <row r="15" spans="1:20" ht="11.25" customHeight="1">
      <c r="A15" s="7">
        <v>13</v>
      </c>
      <c r="B15" s="3" t="s">
        <v>57</v>
      </c>
      <c r="C15" s="6">
        <v>39814</v>
      </c>
      <c r="D15" s="14">
        <v>6</v>
      </c>
      <c r="E15" s="15">
        <v>47</v>
      </c>
      <c r="F15" s="15">
        <v>612</v>
      </c>
      <c r="G15" s="4">
        <v>2748.25</v>
      </c>
      <c r="H15" s="4">
        <v>3265</v>
      </c>
      <c r="I15" s="4">
        <v>14845.89</v>
      </c>
      <c r="J15" s="2">
        <v>4.490604575163399</v>
      </c>
      <c r="K15" s="18">
        <v>13.02127659574468</v>
      </c>
      <c r="L15" s="18">
        <v>102</v>
      </c>
      <c r="M15" s="2">
        <v>458.0416666666667</v>
      </c>
      <c r="N15" s="17">
        <v>0.01977191225406261</v>
      </c>
      <c r="O15" s="1">
        <v>0.022254755549537996</v>
      </c>
      <c r="P15" s="17">
        <v>-0.63</v>
      </c>
      <c r="Q15" s="1">
        <v>-0.64</v>
      </c>
      <c r="R15" s="5">
        <v>2</v>
      </c>
      <c r="S15" s="9" t="s">
        <v>58</v>
      </c>
      <c r="T15" s="8" t="s">
        <v>24</v>
      </c>
    </row>
    <row r="16" spans="1:20" ht="11.25" customHeight="1">
      <c r="A16" s="7">
        <v>14</v>
      </c>
      <c r="B16" s="3" t="s">
        <v>51</v>
      </c>
      <c r="C16" s="6">
        <v>39800</v>
      </c>
      <c r="D16" s="14">
        <v>4</v>
      </c>
      <c r="E16" s="15">
        <v>25</v>
      </c>
      <c r="F16" s="15">
        <v>572</v>
      </c>
      <c r="G16" s="4">
        <v>2667.94</v>
      </c>
      <c r="H16" s="4">
        <v>3651</v>
      </c>
      <c r="I16" s="4">
        <v>17394.36363407024</v>
      </c>
      <c r="J16" s="2">
        <v>4.66423076923077</v>
      </c>
      <c r="K16" s="18">
        <v>22.88</v>
      </c>
      <c r="L16" s="18">
        <v>143</v>
      </c>
      <c r="M16" s="2">
        <v>666.985</v>
      </c>
      <c r="N16" s="17">
        <v>0.018479630407391853</v>
      </c>
      <c r="O16" s="1">
        <v>0.02160442191242951</v>
      </c>
      <c r="P16" s="17">
        <v>-0.3</v>
      </c>
      <c r="Q16" s="1">
        <v>-0.35</v>
      </c>
      <c r="R16" s="5">
        <v>4</v>
      </c>
      <c r="S16" s="9" t="s">
        <v>52</v>
      </c>
      <c r="T16" s="8" t="s">
        <v>24</v>
      </c>
    </row>
    <row r="17" spans="1:20" ht="11.25" customHeight="1">
      <c r="A17" s="7">
        <v>15</v>
      </c>
      <c r="B17" s="3" t="s">
        <v>53</v>
      </c>
      <c r="C17" s="6">
        <v>39821</v>
      </c>
      <c r="D17" s="14">
        <v>5</v>
      </c>
      <c r="E17" s="15">
        <v>53</v>
      </c>
      <c r="F17" s="15">
        <v>592</v>
      </c>
      <c r="G17" s="4">
        <v>2617.85</v>
      </c>
      <c r="H17" s="4">
        <v>592</v>
      </c>
      <c r="I17" s="4">
        <v>2617.85</v>
      </c>
      <c r="J17" s="2">
        <v>4.422043918918919</v>
      </c>
      <c r="K17" s="18">
        <v>11.169811320754716</v>
      </c>
      <c r="L17" s="18">
        <v>118.4</v>
      </c>
      <c r="M17" s="2">
        <v>523.57</v>
      </c>
      <c r="N17" s="17">
        <v>0.01912577133072723</v>
      </c>
      <c r="O17" s="1">
        <v>0.021198803535107086</v>
      </c>
      <c r="P17" s="17" t="s">
        <v>22</v>
      </c>
      <c r="Q17" s="1" t="s">
        <v>22</v>
      </c>
      <c r="R17" s="5">
        <v>1</v>
      </c>
      <c r="S17" s="9" t="s">
        <v>54</v>
      </c>
      <c r="T17" s="8" t="s">
        <v>24</v>
      </c>
    </row>
    <row r="18" spans="1:20" ht="11.25" customHeight="1">
      <c r="A18" s="7">
        <v>16</v>
      </c>
      <c r="B18" s="3" t="s">
        <v>49</v>
      </c>
      <c r="C18" s="6">
        <v>39779</v>
      </c>
      <c r="D18" s="14">
        <v>8</v>
      </c>
      <c r="E18" s="15">
        <v>33</v>
      </c>
      <c r="F18" s="15">
        <v>619</v>
      </c>
      <c r="G18" s="4">
        <v>2453.96</v>
      </c>
      <c r="H18" s="4">
        <v>16754</v>
      </c>
      <c r="I18" s="4">
        <v>75135.00203080397</v>
      </c>
      <c r="J18" s="2">
        <v>3.964394184168013</v>
      </c>
      <c r="K18" s="18">
        <v>18.757575757575758</v>
      </c>
      <c r="L18" s="18">
        <v>77.375</v>
      </c>
      <c r="M18" s="2">
        <v>306.745</v>
      </c>
      <c r="N18" s="17">
        <v>0.019998061577229994</v>
      </c>
      <c r="O18" s="1">
        <v>0.01987165648261412</v>
      </c>
      <c r="P18" s="17">
        <v>-0.42</v>
      </c>
      <c r="Q18" s="1">
        <v>-0.51</v>
      </c>
      <c r="R18" s="5">
        <v>7</v>
      </c>
      <c r="S18" s="9" t="s">
        <v>50</v>
      </c>
      <c r="T18" s="8" t="s">
        <v>24</v>
      </c>
    </row>
    <row r="19" spans="1:20" ht="11.25" customHeight="1">
      <c r="A19" s="7">
        <v>17</v>
      </c>
      <c r="B19" s="3" t="s">
        <v>61</v>
      </c>
      <c r="C19" s="6">
        <v>39793</v>
      </c>
      <c r="D19" s="14">
        <v>3</v>
      </c>
      <c r="E19" s="15">
        <v>31</v>
      </c>
      <c r="F19" s="15">
        <v>287</v>
      </c>
      <c r="G19" s="4">
        <v>1271.39</v>
      </c>
      <c r="H19" s="4">
        <v>2662</v>
      </c>
      <c r="I19" s="4">
        <v>12100.911133904268</v>
      </c>
      <c r="J19" s="2">
        <v>4.429930313588851</v>
      </c>
      <c r="K19" s="18">
        <v>9.258064516129032</v>
      </c>
      <c r="L19" s="18">
        <v>95.66666666666667</v>
      </c>
      <c r="M19" s="2">
        <v>423.7966666666667</v>
      </c>
      <c r="N19" s="17">
        <v>0.009272122249862695</v>
      </c>
      <c r="O19" s="1">
        <v>0.010295451162786178</v>
      </c>
      <c r="P19" s="17">
        <v>-0.36</v>
      </c>
      <c r="Q19" s="1">
        <v>-0.38</v>
      </c>
      <c r="R19" s="5">
        <v>5</v>
      </c>
      <c r="S19" s="9" t="s">
        <v>62</v>
      </c>
      <c r="T19" s="8" t="s">
        <v>63</v>
      </c>
    </row>
    <row r="20" spans="1:20" ht="11.25" customHeight="1">
      <c r="A20" s="7">
        <v>18</v>
      </c>
      <c r="B20" s="3" t="s">
        <v>64</v>
      </c>
      <c r="C20" s="6">
        <v>39786</v>
      </c>
      <c r="D20" s="14">
        <v>3</v>
      </c>
      <c r="E20" s="15">
        <v>15</v>
      </c>
      <c r="F20" s="15">
        <v>209</v>
      </c>
      <c r="G20" s="4">
        <v>797.4</v>
      </c>
      <c r="H20" s="4">
        <v>5397</v>
      </c>
      <c r="I20" s="4">
        <v>24612.089652791605</v>
      </c>
      <c r="J20" s="2">
        <v>3.815311004784689</v>
      </c>
      <c r="K20" s="18">
        <v>13.933333333333334</v>
      </c>
      <c r="L20" s="18">
        <v>69.66666666666667</v>
      </c>
      <c r="M20" s="2">
        <v>265.8</v>
      </c>
      <c r="N20" s="17">
        <v>0.0067521726488547155</v>
      </c>
      <c r="O20" s="1">
        <v>0.006457178959411115</v>
      </c>
      <c r="P20" s="17">
        <v>-0.58</v>
      </c>
      <c r="Q20" s="1">
        <v>-0.65</v>
      </c>
      <c r="R20" s="5">
        <v>6</v>
      </c>
      <c r="S20" s="9" t="s">
        <v>65</v>
      </c>
      <c r="T20" s="8" t="s">
        <v>32</v>
      </c>
    </row>
    <row r="21" spans="1:20" ht="11.25" customHeight="1">
      <c r="A21" s="7">
        <v>19</v>
      </c>
      <c r="B21" s="3" t="s">
        <v>66</v>
      </c>
      <c r="C21" s="6">
        <v>39779</v>
      </c>
      <c r="D21" s="14">
        <v>3</v>
      </c>
      <c r="E21" s="15">
        <v>13</v>
      </c>
      <c r="F21" s="15">
        <v>186</v>
      </c>
      <c r="G21" s="4">
        <v>691.16</v>
      </c>
      <c r="H21" s="4">
        <v>7100</v>
      </c>
      <c r="I21" s="4">
        <v>33543.75440881631</v>
      </c>
      <c r="J21" s="2">
        <v>3.7159139784946236</v>
      </c>
      <c r="K21" s="18">
        <v>14.307692307692308</v>
      </c>
      <c r="L21" s="18">
        <v>62</v>
      </c>
      <c r="M21" s="2">
        <v>230.38666666666666</v>
      </c>
      <c r="N21" s="17">
        <v>0.006009110587019029</v>
      </c>
      <c r="O21" s="1">
        <v>0.005596869588144703</v>
      </c>
      <c r="P21" s="17">
        <v>-0.57</v>
      </c>
      <c r="Q21" s="1">
        <v>-0.64</v>
      </c>
      <c r="R21" s="5">
        <v>7</v>
      </c>
      <c r="S21" s="9" t="s">
        <v>67</v>
      </c>
      <c r="T21" s="8" t="s">
        <v>32</v>
      </c>
    </row>
    <row r="22" spans="3:7" ht="12" customHeight="1">
      <c r="C22" s="10" t="s">
        <v>59</v>
      </c>
      <c r="D22" s="16">
        <f>SUM($D$2:$D$21)</f>
        <v>129</v>
      </c>
      <c r="E22" s="16">
        <f>SUM($E$2:$E$21)</f>
        <v>947</v>
      </c>
      <c r="F22" s="16">
        <f>SUM($F$2:$F$21)</f>
        <v>30953</v>
      </c>
      <c r="G22" s="10">
        <f>SUM($G$2:$G$21)</f>
        <v>123490.46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2009-01-12T13:38:20Z</dcterms:created>
  <dcterms:modified xsi:type="dcterms:W3CDTF">2009-01-12T13:40:57Z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