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activeTab="1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<sst xmlns="http://schemas.openxmlformats.org/spreadsheetml/2006/main" count="163" uniqueCount="75">
  <si>
    <t>RESULTS of FILMS for Week 29. 1. 2009 - 4. 2. 2009 Bratislava</t>
  </si>
  <si>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</si>
  <si>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</si>
  <si>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</si>
  <si>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</si>
  <si>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</si>
  <si>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</si>
  <si>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</si>
  <si>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</si>
  <si>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</si>
  <si>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</si>
  <si>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</si>
  <si>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</si>
  <si>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</si>
  <si>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</si>
  <si>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</si>
  <si>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</si>
  <si>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</si>
  <si>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</si>
  <si>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</si>
  <si>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</si>
  <si>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POKOJ V DUŠI</t>
  </si>
  <si>
    <t>NEW</t>
  </si>
  <si>
    <t>Pokoj v duši</t>
  </si>
  <si>
    <t>Anna Kováčová</t>
  </si>
  <si>
    <t>TANGO S KOMÁRMI</t>
  </si>
  <si>
    <t>Tango s komármi</t>
  </si>
  <si>
    <t>CONTINENTAL FILM</t>
  </si>
  <si>
    <t>TWILIGHT</t>
  </si>
  <si>
    <t>Súmrak</t>
  </si>
  <si>
    <t>SPI International</t>
  </si>
  <si>
    <t>VICKY CRISTINA BARCELONA</t>
  </si>
  <si>
    <t>Vicky Cristina Barcelona</t>
  </si>
  <si>
    <t>FLY TO THE MOON 3D</t>
  </si>
  <si>
    <t>Cesta na Mesiac 3D</t>
  </si>
  <si>
    <t>INTERSONIC</t>
  </si>
  <si>
    <t>UNDERWORLD 3: RISE OF THE LYCANS</t>
  </si>
  <si>
    <t>Underworld 3: Vzbura lykanov</t>
  </si>
  <si>
    <t>ITAFILM</t>
  </si>
  <si>
    <t>MAKE IT HAPPEN</t>
  </si>
  <si>
    <t>Dokáž to!</t>
  </si>
  <si>
    <t>Palace Pictures</t>
  </si>
  <si>
    <t>WOMEN, THE</t>
  </si>
  <si>
    <t>Ženy</t>
  </si>
  <si>
    <t>TATRAFILM</t>
  </si>
  <si>
    <t>ROCKNROLLA</t>
  </si>
  <si>
    <t>RockNRolla</t>
  </si>
  <si>
    <t>CHANGELING</t>
  </si>
  <si>
    <t>Výmena</t>
  </si>
  <si>
    <t>AUSTRALIA</t>
  </si>
  <si>
    <t>Australia</t>
  </si>
  <si>
    <t>YES MAN</t>
  </si>
  <si>
    <t>Yes Man</t>
  </si>
  <si>
    <t>SAW V</t>
  </si>
  <si>
    <t>Saw V</t>
  </si>
  <si>
    <t>STRANGERS, THE</t>
  </si>
  <si>
    <t>Oni</t>
  </si>
  <si>
    <t>OTHER BOLEYN GIRL, THE</t>
  </si>
  <si>
    <t>Kráľova priazeň</t>
  </si>
  <si>
    <t>HIGH SCHOOL MUSICAL 3: SENIOR YEAR</t>
  </si>
  <si>
    <t>High School Musical 3: Posledný rok</t>
  </si>
  <si>
    <t>SATURN</t>
  </si>
  <si>
    <t>Total Prints:</t>
  </si>
  <si>
    <t>RESULTS of FILMS for Week 29. 1. 2009 - 4. 2. 2009 Nationwide (incl. Bratislava)</t>
  </si>
  <si>
    <t>DISASTER MOVIE</t>
  </si>
  <si>
    <t>Disaster movie</t>
  </si>
  <si>
    <t>TAKEN</t>
  </si>
  <si>
    <t>96 hodín</t>
  </si>
  <si>
    <t>MAGIC BOX</t>
  </si>
  <si>
    <t>DĚTI NOCI</t>
  </si>
  <si>
    <t>Děti noci</t>
  </si>
  <si>
    <t>FORBIDDEN KINGDOM, THE</t>
  </si>
  <si>
    <t>Zakázané kráľovstvo</t>
  </si>
  <si>
    <t>2 DAYS IN PARIS</t>
  </si>
  <si>
    <t>2 dni v Paríži</t>
  </si>
</sst>
</file>

<file path=xl/styles.xml><?xml version="1.0" encoding="utf-8"?>
<styleSheet xmlns="http://schemas.openxmlformats.org/spreadsheetml/2006/main">
  <numFmts count="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dd/mm/yy"/>
  </numFmts>
  <fonts count="9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 textRotation="90"/>
      <protection locked="0"/>
    </xf>
    <xf numFmtId="0" fontId="0" fillId="0" borderId="0" xfId="0" applyNumberFormat="1" applyFont="1" applyFill="1" applyBorder="1" applyAlignment="1" applyProtection="1">
      <alignment textRotation="90"/>
      <protection/>
    </xf>
    <xf numFmtId="9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3.28125" style="0" bestFit="1" customWidth="1"/>
    <col min="2" max="2" width="33.140625" style="0" bestFit="1" customWidth="1"/>
    <col min="3" max="3" width="10.28125" style="0" bestFit="1" customWidth="1"/>
    <col min="4" max="4" width="3.28125" style="0" customWidth="1"/>
    <col min="5" max="5" width="3.421875" style="0" customWidth="1"/>
    <col min="6" max="6" width="5.7109375" style="0" customWidth="1"/>
    <col min="7" max="7" width="8.7109375" style="0" bestFit="1" customWidth="1"/>
    <col min="8" max="9" width="7.140625" style="0" bestFit="1" customWidth="1"/>
    <col min="10" max="10" width="3.57421875" style="0" bestFit="1" customWidth="1"/>
    <col min="11" max="11" width="4.28125" style="0" bestFit="1" customWidth="1"/>
    <col min="12" max="12" width="6.28125" style="0" bestFit="1" customWidth="1"/>
    <col min="13" max="13" width="7.140625" style="0" bestFit="1" customWidth="1"/>
    <col min="14" max="15" width="3.7109375" style="0" customWidth="1"/>
    <col min="16" max="17" width="4.28125" style="0" customWidth="1"/>
    <col min="18" max="18" width="3.28125" style="0" bestFit="1" customWidth="1"/>
    <col min="19" max="19" width="23.28125" style="0" bestFit="1" customWidth="1"/>
    <col min="20" max="20" width="13.42187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s="12" customFormat="1" ht="101.2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</row>
    <row r="3" spans="1:20" ht="11.25" customHeight="1">
      <c r="A3" s="6">
        <v>1</v>
      </c>
      <c r="B3" s="2" t="s">
        <v>21</v>
      </c>
      <c r="C3" s="5">
        <v>39842</v>
      </c>
      <c r="D3" s="14">
        <v>3</v>
      </c>
      <c r="E3" s="15">
        <v>77</v>
      </c>
      <c r="F3" s="15">
        <v>7383</v>
      </c>
      <c r="G3" s="3">
        <v>37950</v>
      </c>
      <c r="H3" s="3">
        <v>7383</v>
      </c>
      <c r="I3" s="3">
        <v>37950</v>
      </c>
      <c r="J3" s="1">
        <v>5.140186915887851</v>
      </c>
      <c r="K3" s="1">
        <v>95.88311688311688</v>
      </c>
      <c r="L3" s="1">
        <v>2461</v>
      </c>
      <c r="M3" s="1">
        <v>12650</v>
      </c>
      <c r="N3" s="13">
        <v>0.25190214609846806</v>
      </c>
      <c r="O3" s="13">
        <v>0.25742072035339153</v>
      </c>
      <c r="P3" s="13" t="s">
        <v>22</v>
      </c>
      <c r="Q3" s="13" t="s">
        <v>22</v>
      </c>
      <c r="R3" s="4">
        <v>1</v>
      </c>
      <c r="S3" s="8" t="s">
        <v>23</v>
      </c>
      <c r="T3" s="7" t="s">
        <v>24</v>
      </c>
    </row>
    <row r="4" spans="1:20" ht="11.25" customHeight="1">
      <c r="A4" s="6">
        <v>2</v>
      </c>
      <c r="B4" s="2" t="s">
        <v>25</v>
      </c>
      <c r="C4" s="5">
        <v>39835</v>
      </c>
      <c r="D4" s="14">
        <v>2</v>
      </c>
      <c r="E4" s="15">
        <v>54</v>
      </c>
      <c r="F4" s="15">
        <v>3850</v>
      </c>
      <c r="G4" s="3">
        <v>19990.36</v>
      </c>
      <c r="H4" s="3">
        <v>8642</v>
      </c>
      <c r="I4" s="3">
        <v>45750.64</v>
      </c>
      <c r="J4" s="1">
        <v>5.192301298701299</v>
      </c>
      <c r="K4" s="1">
        <v>71.29629629629629</v>
      </c>
      <c r="L4" s="1">
        <v>1925</v>
      </c>
      <c r="M4" s="1">
        <v>9995.18</v>
      </c>
      <c r="N4" s="13">
        <v>0.13135896823501314</v>
      </c>
      <c r="O4" s="13">
        <v>0.13559770411919958</v>
      </c>
      <c r="P4" s="13">
        <v>-0.2</v>
      </c>
      <c r="Q4" s="13">
        <v>-0.22</v>
      </c>
      <c r="R4" s="4">
        <v>2</v>
      </c>
      <c r="S4" s="8" t="s">
        <v>26</v>
      </c>
      <c r="T4" s="7" t="s">
        <v>27</v>
      </c>
    </row>
    <row r="5" spans="1:20" ht="11.25" customHeight="1">
      <c r="A5" s="6">
        <v>3</v>
      </c>
      <c r="B5" s="2" t="s">
        <v>28</v>
      </c>
      <c r="C5" s="5">
        <v>39828</v>
      </c>
      <c r="D5" s="14">
        <v>2</v>
      </c>
      <c r="E5" s="15">
        <v>41</v>
      </c>
      <c r="F5" s="15">
        <v>3706</v>
      </c>
      <c r="G5" s="3">
        <v>18457.01</v>
      </c>
      <c r="H5" s="3">
        <v>18053</v>
      </c>
      <c r="I5" s="3">
        <v>91051.88</v>
      </c>
      <c r="J5" s="1">
        <v>4.9803049109552076</v>
      </c>
      <c r="K5" s="1">
        <v>90.39024390243902</v>
      </c>
      <c r="L5" s="1">
        <v>1853</v>
      </c>
      <c r="M5" s="1">
        <v>9228.505</v>
      </c>
      <c r="N5" s="13">
        <v>0.12644580163089836</v>
      </c>
      <c r="O5" s="13">
        <v>0.12519675388062582</v>
      </c>
      <c r="P5" s="13">
        <v>-0.37</v>
      </c>
      <c r="Q5" s="13">
        <v>-0.38</v>
      </c>
      <c r="R5" s="4">
        <v>3</v>
      </c>
      <c r="S5" s="8" t="s">
        <v>29</v>
      </c>
      <c r="T5" s="7" t="s">
        <v>30</v>
      </c>
    </row>
    <row r="6" spans="1:20" ht="11.25" customHeight="1">
      <c r="A6" s="6">
        <v>4</v>
      </c>
      <c r="B6" s="2" t="s">
        <v>31</v>
      </c>
      <c r="C6" s="5">
        <v>39842</v>
      </c>
      <c r="D6" s="14">
        <v>2</v>
      </c>
      <c r="E6" s="15">
        <v>63</v>
      </c>
      <c r="F6" s="15">
        <v>3524</v>
      </c>
      <c r="G6" s="3">
        <v>17935.08</v>
      </c>
      <c r="H6" s="3">
        <v>3524</v>
      </c>
      <c r="I6" s="3">
        <v>17935.08</v>
      </c>
      <c r="J6" s="1">
        <v>5.089409761634506</v>
      </c>
      <c r="K6" s="1">
        <v>55.93650793650794</v>
      </c>
      <c r="L6" s="1">
        <v>1762</v>
      </c>
      <c r="M6" s="1">
        <v>8967.54</v>
      </c>
      <c r="N6" s="13">
        <v>0.12023610495069774</v>
      </c>
      <c r="O6" s="13">
        <v>0.12165642195509105</v>
      </c>
      <c r="P6" s="13" t="s">
        <v>22</v>
      </c>
      <c r="Q6" s="13" t="s">
        <v>22</v>
      </c>
      <c r="R6" s="4">
        <v>1</v>
      </c>
      <c r="S6" s="8" t="s">
        <v>32</v>
      </c>
      <c r="T6" s="7" t="s">
        <v>27</v>
      </c>
    </row>
    <row r="7" spans="1:20" ht="11.25" customHeight="1">
      <c r="A7" s="6">
        <v>5</v>
      </c>
      <c r="B7" s="2" t="s">
        <v>33</v>
      </c>
      <c r="C7" s="5">
        <v>39828</v>
      </c>
      <c r="D7" s="14">
        <v>2</v>
      </c>
      <c r="E7" s="15">
        <v>42</v>
      </c>
      <c r="F7" s="15">
        <v>3142</v>
      </c>
      <c r="G7" s="3">
        <v>14246</v>
      </c>
      <c r="H7" s="3">
        <v>10810</v>
      </c>
      <c r="I7" s="3">
        <v>51117.06</v>
      </c>
      <c r="J7" s="1">
        <v>4.534054742202419</v>
      </c>
      <c r="K7" s="1">
        <v>74.80952380952381</v>
      </c>
      <c r="L7" s="1">
        <v>1571</v>
      </c>
      <c r="M7" s="1">
        <v>7123</v>
      </c>
      <c r="N7" s="13">
        <v>0.10720256576478215</v>
      </c>
      <c r="O7" s="13">
        <v>0.09663282166414797</v>
      </c>
      <c r="P7" s="13">
        <v>-0.12</v>
      </c>
      <c r="Q7" s="13">
        <v>-0.16</v>
      </c>
      <c r="R7" s="4">
        <v>3</v>
      </c>
      <c r="S7" s="8" t="s">
        <v>34</v>
      </c>
      <c r="T7" s="7" t="s">
        <v>35</v>
      </c>
    </row>
    <row r="8" spans="1:20" ht="11.25" customHeight="1">
      <c r="A8" s="6">
        <v>6</v>
      </c>
      <c r="B8" s="2" t="s">
        <v>36</v>
      </c>
      <c r="C8" s="5">
        <v>39835</v>
      </c>
      <c r="D8" s="14">
        <v>2</v>
      </c>
      <c r="E8" s="15">
        <v>61</v>
      </c>
      <c r="F8" s="15">
        <v>1713</v>
      </c>
      <c r="G8" s="3">
        <v>8894</v>
      </c>
      <c r="H8" s="3">
        <v>3744</v>
      </c>
      <c r="I8" s="3">
        <v>20006</v>
      </c>
      <c r="J8" s="1">
        <v>5.192060712200817</v>
      </c>
      <c r="K8" s="1">
        <v>28.081967213114755</v>
      </c>
      <c r="L8" s="1">
        <v>856.5</v>
      </c>
      <c r="M8" s="1">
        <v>4447</v>
      </c>
      <c r="N8" s="13">
        <v>0.058446211061448705</v>
      </c>
      <c r="O8" s="13">
        <v>0.060329377781898924</v>
      </c>
      <c r="P8" s="13">
        <v>-0.16</v>
      </c>
      <c r="Q8" s="13">
        <v>-0.2</v>
      </c>
      <c r="R8" s="4">
        <v>2</v>
      </c>
      <c r="S8" s="8" t="s">
        <v>37</v>
      </c>
      <c r="T8" s="7" t="s">
        <v>38</v>
      </c>
    </row>
    <row r="9" spans="1:20" ht="11.25" customHeight="1">
      <c r="A9" s="6">
        <v>7</v>
      </c>
      <c r="B9" s="2" t="s">
        <v>39</v>
      </c>
      <c r="C9" s="5">
        <v>39835</v>
      </c>
      <c r="D9" s="14">
        <v>2</v>
      </c>
      <c r="E9" s="15">
        <v>71</v>
      </c>
      <c r="F9" s="15">
        <v>1468</v>
      </c>
      <c r="G9" s="3">
        <v>7236.5</v>
      </c>
      <c r="H9" s="3">
        <v>3933</v>
      </c>
      <c r="I9" s="3">
        <v>19768.52</v>
      </c>
      <c r="J9" s="1">
        <v>4.92949591280654</v>
      </c>
      <c r="K9" s="1">
        <v>20.676056338028168</v>
      </c>
      <c r="L9" s="1">
        <v>734</v>
      </c>
      <c r="M9" s="1">
        <v>3618.25</v>
      </c>
      <c r="N9" s="13">
        <v>0.05008700399194787</v>
      </c>
      <c r="O9" s="13">
        <v>0.04908629888899388</v>
      </c>
      <c r="P9" s="13">
        <v>-0.4</v>
      </c>
      <c r="Q9" s="13">
        <v>-0.42</v>
      </c>
      <c r="R9" s="4">
        <v>2</v>
      </c>
      <c r="S9" s="8" t="s">
        <v>40</v>
      </c>
      <c r="T9" s="7" t="s">
        <v>41</v>
      </c>
    </row>
    <row r="10" spans="1:20" ht="11.25" customHeight="1">
      <c r="A10" s="6">
        <v>8</v>
      </c>
      <c r="B10" s="2" t="s">
        <v>42</v>
      </c>
      <c r="C10" s="5">
        <v>39828</v>
      </c>
      <c r="D10" s="14">
        <v>2</v>
      </c>
      <c r="E10" s="15">
        <v>19</v>
      </c>
      <c r="F10" s="15">
        <v>783</v>
      </c>
      <c r="G10" s="3">
        <v>4121.79</v>
      </c>
      <c r="H10" s="3">
        <v>4439</v>
      </c>
      <c r="I10" s="3">
        <v>23549.5</v>
      </c>
      <c r="J10" s="1">
        <v>5.264099616858237</v>
      </c>
      <c r="K10" s="1">
        <v>41.21052631578947</v>
      </c>
      <c r="L10" s="1">
        <v>391.5</v>
      </c>
      <c r="M10" s="1">
        <v>2060.895</v>
      </c>
      <c r="N10" s="13">
        <v>0.0267153434098741</v>
      </c>
      <c r="O10" s="13">
        <v>0.027958739155346655</v>
      </c>
      <c r="P10" s="13">
        <v>-0.27</v>
      </c>
      <c r="Q10" s="13">
        <v>-0.3</v>
      </c>
      <c r="R10" s="4">
        <v>3</v>
      </c>
      <c r="S10" s="8" t="s">
        <v>43</v>
      </c>
      <c r="T10" s="7" t="s">
        <v>44</v>
      </c>
    </row>
    <row r="11" spans="1:20" ht="11.25" customHeight="1">
      <c r="A11" s="6">
        <v>9</v>
      </c>
      <c r="B11" s="2" t="s">
        <v>45</v>
      </c>
      <c r="C11" s="5">
        <v>39835</v>
      </c>
      <c r="D11" s="14">
        <v>1</v>
      </c>
      <c r="E11" s="15">
        <v>16</v>
      </c>
      <c r="F11" s="15">
        <v>749</v>
      </c>
      <c r="G11" s="3">
        <v>3740.2</v>
      </c>
      <c r="H11" s="3">
        <v>1271</v>
      </c>
      <c r="I11" s="3">
        <v>6017.41</v>
      </c>
      <c r="J11" s="1">
        <v>4.993591455273698</v>
      </c>
      <c r="K11" s="1">
        <v>46.8125</v>
      </c>
      <c r="L11" s="1">
        <v>749</v>
      </c>
      <c r="M11" s="1">
        <v>3740.2</v>
      </c>
      <c r="N11" s="13">
        <v>0.025555290183902554</v>
      </c>
      <c r="O11" s="13">
        <v>0.025370355158517915</v>
      </c>
      <c r="P11" s="13">
        <v>0.43</v>
      </c>
      <c r="Q11" s="13">
        <v>0.64</v>
      </c>
      <c r="R11" s="4">
        <v>2</v>
      </c>
      <c r="S11" s="8" t="s">
        <v>46</v>
      </c>
      <c r="T11" s="7" t="s">
        <v>27</v>
      </c>
    </row>
    <row r="12" spans="1:20" ht="11.25" customHeight="1">
      <c r="A12" s="6">
        <v>10</v>
      </c>
      <c r="B12" s="2" t="s">
        <v>47</v>
      </c>
      <c r="C12" s="5">
        <v>39821</v>
      </c>
      <c r="D12" s="14">
        <v>2</v>
      </c>
      <c r="E12" s="15">
        <v>13</v>
      </c>
      <c r="F12" s="15">
        <v>526</v>
      </c>
      <c r="G12" s="3">
        <v>2873.27</v>
      </c>
      <c r="H12" s="3">
        <v>4864</v>
      </c>
      <c r="I12" s="3">
        <v>25314.88</v>
      </c>
      <c r="J12" s="1">
        <v>5.462490494296578</v>
      </c>
      <c r="K12" s="1">
        <v>40.46153846153846</v>
      </c>
      <c r="L12" s="1">
        <v>263</v>
      </c>
      <c r="M12" s="1">
        <v>1436.635</v>
      </c>
      <c r="N12" s="13">
        <v>0.017946705790030368</v>
      </c>
      <c r="O12" s="13">
        <v>0.019489834866134103</v>
      </c>
      <c r="P12" s="13">
        <v>-0.48</v>
      </c>
      <c r="Q12" s="13">
        <v>-0.45</v>
      </c>
      <c r="R12" s="4">
        <v>4</v>
      </c>
      <c r="S12" s="8" t="s">
        <v>48</v>
      </c>
      <c r="T12" s="7" t="s">
        <v>44</v>
      </c>
    </row>
    <row r="13" spans="1:20" ht="11.25" customHeight="1">
      <c r="A13" s="6">
        <v>11</v>
      </c>
      <c r="B13" s="2" t="s">
        <v>49</v>
      </c>
      <c r="C13" s="5">
        <v>39807</v>
      </c>
      <c r="D13" s="14">
        <v>2</v>
      </c>
      <c r="E13" s="15">
        <v>12</v>
      </c>
      <c r="F13" s="15">
        <v>594</v>
      </c>
      <c r="G13" s="3">
        <v>2802.55</v>
      </c>
      <c r="H13" s="3">
        <v>10747</v>
      </c>
      <c r="I13" s="3">
        <v>56467.941043616804</v>
      </c>
      <c r="J13" s="1">
        <v>4.718097643097644</v>
      </c>
      <c r="K13" s="1">
        <v>49.5</v>
      </c>
      <c r="L13" s="1">
        <v>297</v>
      </c>
      <c r="M13" s="1">
        <v>1401.275</v>
      </c>
      <c r="N13" s="13">
        <v>0.020266812241973454</v>
      </c>
      <c r="O13" s="13">
        <v>0.019010130166703488</v>
      </c>
      <c r="P13" s="13">
        <v>-0.46</v>
      </c>
      <c r="Q13" s="13">
        <v>-0.52</v>
      </c>
      <c r="R13" s="4">
        <v>6</v>
      </c>
      <c r="S13" s="8" t="s">
        <v>50</v>
      </c>
      <c r="T13" s="7" t="s">
        <v>44</v>
      </c>
    </row>
    <row r="14" spans="1:20" ht="11.25" customHeight="1">
      <c r="A14" s="6">
        <v>12</v>
      </c>
      <c r="B14" s="2" t="s">
        <v>51</v>
      </c>
      <c r="C14" s="5">
        <v>39821</v>
      </c>
      <c r="D14" s="14">
        <v>1</v>
      </c>
      <c r="E14" s="15">
        <v>7</v>
      </c>
      <c r="F14" s="15">
        <v>557</v>
      </c>
      <c r="G14" s="3">
        <v>2797.72</v>
      </c>
      <c r="H14" s="3">
        <v>6891</v>
      </c>
      <c r="I14" s="3">
        <v>34281.32</v>
      </c>
      <c r="J14" s="1">
        <v>5.022836624775584</v>
      </c>
      <c r="K14" s="1">
        <v>79.57142857142857</v>
      </c>
      <c r="L14" s="1">
        <v>557</v>
      </c>
      <c r="M14" s="1">
        <v>2797.72</v>
      </c>
      <c r="N14" s="13">
        <v>0.019004401378416184</v>
      </c>
      <c r="O14" s="13">
        <v>0.018977367529567604</v>
      </c>
      <c r="P14" s="13">
        <v>-0.61</v>
      </c>
      <c r="Q14" s="13">
        <v>-0.56</v>
      </c>
      <c r="R14" s="4">
        <v>4</v>
      </c>
      <c r="S14" s="8" t="s">
        <v>52</v>
      </c>
      <c r="T14" s="7" t="s">
        <v>27</v>
      </c>
    </row>
    <row r="15" spans="1:20" ht="11.25" customHeight="1">
      <c r="A15" s="6">
        <v>13</v>
      </c>
      <c r="B15" s="2" t="s">
        <v>53</v>
      </c>
      <c r="C15" s="5">
        <v>39828</v>
      </c>
      <c r="D15" s="14">
        <v>2</v>
      </c>
      <c r="E15" s="15">
        <v>14</v>
      </c>
      <c r="F15" s="15">
        <v>436</v>
      </c>
      <c r="G15" s="3">
        <v>2188.65</v>
      </c>
      <c r="H15" s="3">
        <v>2357</v>
      </c>
      <c r="I15" s="3">
        <v>12149.62</v>
      </c>
      <c r="J15" s="1">
        <v>5.019839449541284</v>
      </c>
      <c r="K15" s="1">
        <v>31.142857142857142</v>
      </c>
      <c r="L15" s="1">
        <v>218</v>
      </c>
      <c r="M15" s="1">
        <v>1094.325</v>
      </c>
      <c r="N15" s="13">
        <v>0.01487597666245863</v>
      </c>
      <c r="O15" s="13">
        <v>0.014845951504649547</v>
      </c>
      <c r="P15" s="13">
        <v>-0.42</v>
      </c>
      <c r="Q15" s="13">
        <v>-0.45</v>
      </c>
      <c r="R15" s="4">
        <v>3</v>
      </c>
      <c r="S15" s="8" t="s">
        <v>54</v>
      </c>
      <c r="T15" s="7" t="s">
        <v>27</v>
      </c>
    </row>
    <row r="16" spans="1:20" ht="11.25" customHeight="1">
      <c r="A16" s="6">
        <v>14</v>
      </c>
      <c r="B16" s="2" t="s">
        <v>55</v>
      </c>
      <c r="C16" s="5">
        <v>39821</v>
      </c>
      <c r="D16" s="14">
        <v>1</v>
      </c>
      <c r="E16" s="15">
        <v>13</v>
      </c>
      <c r="F16" s="15">
        <v>314</v>
      </c>
      <c r="G16" s="3">
        <v>1576.55</v>
      </c>
      <c r="H16" s="3">
        <v>2664</v>
      </c>
      <c r="I16" s="3">
        <v>13791.71</v>
      </c>
      <c r="J16" s="1">
        <v>5.020859872611465</v>
      </c>
      <c r="K16" s="1">
        <v>24.153846153846153</v>
      </c>
      <c r="L16" s="1">
        <v>314</v>
      </c>
      <c r="M16" s="1">
        <v>1576.55</v>
      </c>
      <c r="N16" s="13">
        <v>0.0107134327339725</v>
      </c>
      <c r="O16" s="13">
        <v>0.01069398252103134</v>
      </c>
      <c r="P16" s="13">
        <v>-0.01</v>
      </c>
      <c r="Q16" s="13">
        <v>-0.04</v>
      </c>
      <c r="R16" s="4">
        <v>4</v>
      </c>
      <c r="S16" s="8" t="s">
        <v>56</v>
      </c>
      <c r="T16" s="7" t="s">
        <v>41</v>
      </c>
    </row>
    <row r="17" spans="1:20" ht="11.25" customHeight="1">
      <c r="A17" s="6">
        <v>15</v>
      </c>
      <c r="B17" s="2" t="s">
        <v>57</v>
      </c>
      <c r="C17" s="5">
        <v>39800</v>
      </c>
      <c r="D17" s="14">
        <v>1</v>
      </c>
      <c r="E17" s="15">
        <v>18</v>
      </c>
      <c r="F17" s="15">
        <v>300</v>
      </c>
      <c r="G17" s="3">
        <v>1485.15</v>
      </c>
      <c r="H17" s="3">
        <v>10125</v>
      </c>
      <c r="I17" s="3">
        <v>41800.94398260639</v>
      </c>
      <c r="J17" s="1">
        <v>4.9505</v>
      </c>
      <c r="K17" s="1">
        <v>16.666666666666668</v>
      </c>
      <c r="L17" s="1">
        <v>300</v>
      </c>
      <c r="M17" s="1">
        <v>1485.15</v>
      </c>
      <c r="N17" s="13">
        <v>0.010235763758572452</v>
      </c>
      <c r="O17" s="13">
        <v>0.010074002182683516</v>
      </c>
      <c r="P17" s="13">
        <v>-0.21</v>
      </c>
      <c r="Q17" s="13">
        <v>-0.23</v>
      </c>
      <c r="R17" s="4">
        <v>7</v>
      </c>
      <c r="S17" s="8" t="s">
        <v>58</v>
      </c>
      <c r="T17" s="7" t="s">
        <v>41</v>
      </c>
    </row>
    <row r="18" spans="1:20" ht="11.25" customHeight="1">
      <c r="A18" s="6">
        <v>16</v>
      </c>
      <c r="B18" s="2" t="s">
        <v>59</v>
      </c>
      <c r="C18" s="5">
        <v>39779</v>
      </c>
      <c r="D18" s="14">
        <v>2</v>
      </c>
      <c r="E18" s="15">
        <v>7</v>
      </c>
      <c r="F18" s="15">
        <v>264</v>
      </c>
      <c r="G18" s="3">
        <v>1129.2</v>
      </c>
      <c r="H18" s="3">
        <v>16023</v>
      </c>
      <c r="I18" s="3">
        <v>73606.15349531967</v>
      </c>
      <c r="J18" s="1">
        <v>4.2772727272727264</v>
      </c>
      <c r="K18" s="1">
        <v>37.714285714285715</v>
      </c>
      <c r="L18" s="1">
        <v>132</v>
      </c>
      <c r="M18" s="1">
        <v>564.6</v>
      </c>
      <c r="N18" s="13">
        <v>0.009007472107543758</v>
      </c>
      <c r="O18" s="13">
        <v>0.0076595382720171185</v>
      </c>
      <c r="P18" s="13">
        <v>0.12</v>
      </c>
      <c r="Q18" s="13">
        <v>0.02</v>
      </c>
      <c r="R18" s="4">
        <v>10</v>
      </c>
      <c r="S18" s="8" t="s">
        <v>60</v>
      </c>
      <c r="T18" s="7" t="s">
        <v>61</v>
      </c>
    </row>
    <row r="19" spans="3:7" ht="12" customHeight="1">
      <c r="C19" s="9" t="s">
        <v>62</v>
      </c>
      <c r="D19" s="16">
        <f>SUM($D$2:$D$18)</f>
        <v>29</v>
      </c>
      <c r="E19" s="16">
        <f>SUM($E$2:$E$18)</f>
        <v>528</v>
      </c>
      <c r="F19" s="16">
        <f>SUM($F$2:$F$18)</f>
        <v>29309</v>
      </c>
      <c r="G19" s="9">
        <f>SUM($G$2:$G$18)</f>
        <v>147424.02999999997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3.28125" style="0" bestFit="1" customWidth="1"/>
    <col min="2" max="2" width="33.140625" style="0" bestFit="1" customWidth="1"/>
    <col min="3" max="3" width="10.28125" style="0" bestFit="1" customWidth="1"/>
    <col min="4" max="4" width="3.421875" style="0" customWidth="1"/>
    <col min="5" max="5" width="4.7109375" style="0" customWidth="1"/>
    <col min="6" max="6" width="5.7109375" style="0" customWidth="1"/>
    <col min="7" max="7" width="8.7109375" style="0" bestFit="1" customWidth="1"/>
    <col min="8" max="8" width="7.140625" style="0" bestFit="1" customWidth="1"/>
    <col min="9" max="9" width="7.8515625" style="0" bestFit="1" customWidth="1"/>
    <col min="10" max="10" width="3.57421875" style="0" bestFit="1" customWidth="1"/>
    <col min="11" max="11" width="5.140625" style="0" bestFit="1" customWidth="1"/>
    <col min="12" max="13" width="6.28125" style="0" bestFit="1" customWidth="1"/>
    <col min="14" max="15" width="3.7109375" style="0" customWidth="1"/>
    <col min="16" max="17" width="4.28125" style="0" customWidth="1"/>
    <col min="18" max="18" width="3.28125" style="0" bestFit="1" customWidth="1"/>
    <col min="19" max="19" width="23.28125" style="0" bestFit="1" customWidth="1"/>
    <col min="20" max="20" width="13.42187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0" t="s">
        <v>63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s="12" customFormat="1" ht="101.2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</row>
    <row r="3" spans="1:20" ht="11.25" customHeight="1">
      <c r="A3" s="17">
        <v>1</v>
      </c>
      <c r="B3" s="2" t="s">
        <v>21</v>
      </c>
      <c r="C3" s="18">
        <v>39842</v>
      </c>
      <c r="D3" s="22">
        <v>15</v>
      </c>
      <c r="E3" s="23">
        <v>251</v>
      </c>
      <c r="F3" s="23">
        <v>30438</v>
      </c>
      <c r="G3" s="19">
        <v>116658</v>
      </c>
      <c r="H3" s="19">
        <v>30438</v>
      </c>
      <c r="I3" s="19">
        <v>116658</v>
      </c>
      <c r="J3" s="19">
        <v>3.83264340626848</v>
      </c>
      <c r="K3" s="19">
        <v>121.26693227091633</v>
      </c>
      <c r="L3" s="19">
        <v>2029.2</v>
      </c>
      <c r="M3" s="19">
        <v>7777.2</v>
      </c>
      <c r="N3" s="13">
        <v>0.3352239562109715</v>
      </c>
      <c r="O3" s="13">
        <v>0.3144705288673044</v>
      </c>
      <c r="P3" s="13" t="s">
        <v>22</v>
      </c>
      <c r="Q3" s="13" t="s">
        <v>22</v>
      </c>
      <c r="R3" s="4">
        <v>1</v>
      </c>
      <c r="S3" s="20" t="s">
        <v>23</v>
      </c>
      <c r="T3" s="21" t="s">
        <v>24</v>
      </c>
    </row>
    <row r="4" spans="1:20" ht="11.25" customHeight="1">
      <c r="A4" s="17">
        <v>2</v>
      </c>
      <c r="B4" s="2" t="s">
        <v>33</v>
      </c>
      <c r="C4" s="18">
        <v>39828</v>
      </c>
      <c r="D4" s="22">
        <v>14</v>
      </c>
      <c r="E4" s="23">
        <v>241</v>
      </c>
      <c r="F4" s="23">
        <v>15028</v>
      </c>
      <c r="G4" s="19">
        <v>58148</v>
      </c>
      <c r="H4" s="19">
        <v>55039</v>
      </c>
      <c r="I4" s="19">
        <v>220478.42</v>
      </c>
      <c r="J4" s="19">
        <v>3.869310620175672</v>
      </c>
      <c r="K4" s="19">
        <v>62.356846473029044</v>
      </c>
      <c r="L4" s="19">
        <v>1073.4285714285713</v>
      </c>
      <c r="M4" s="19">
        <v>4153.428571428572</v>
      </c>
      <c r="N4" s="13">
        <v>0.16550843070958932</v>
      </c>
      <c r="O4" s="13">
        <v>0.15674734962519515</v>
      </c>
      <c r="P4" s="13">
        <v>-0.15</v>
      </c>
      <c r="Q4" s="13">
        <v>-0.19</v>
      </c>
      <c r="R4" s="4">
        <v>3</v>
      </c>
      <c r="S4" s="20" t="s">
        <v>34</v>
      </c>
      <c r="T4" s="21" t="s">
        <v>35</v>
      </c>
    </row>
    <row r="5" spans="1:20" ht="11.25" customHeight="1">
      <c r="A5" s="17">
        <v>3</v>
      </c>
      <c r="B5" s="2" t="s">
        <v>25</v>
      </c>
      <c r="C5" s="18">
        <v>39835</v>
      </c>
      <c r="D5" s="22">
        <v>8</v>
      </c>
      <c r="E5" s="23">
        <v>161</v>
      </c>
      <c r="F5" s="23">
        <v>9824</v>
      </c>
      <c r="G5" s="19">
        <v>44211.65</v>
      </c>
      <c r="H5" s="19">
        <v>21861</v>
      </c>
      <c r="I5" s="19">
        <v>100989.71</v>
      </c>
      <c r="J5" s="19">
        <v>4.500371539087948</v>
      </c>
      <c r="K5" s="19">
        <v>61.01863354037267</v>
      </c>
      <c r="L5" s="19">
        <v>1228</v>
      </c>
      <c r="M5" s="19">
        <v>5526.45625</v>
      </c>
      <c r="N5" s="13">
        <v>0.10819502417427505</v>
      </c>
      <c r="O5" s="13">
        <v>0.11917966155425397</v>
      </c>
      <c r="P5" s="13">
        <v>-0.18</v>
      </c>
      <c r="Q5" s="13">
        <v>-0.22</v>
      </c>
      <c r="R5" s="4">
        <v>2</v>
      </c>
      <c r="S5" s="20" t="s">
        <v>26</v>
      </c>
      <c r="T5" s="21" t="s">
        <v>27</v>
      </c>
    </row>
    <row r="6" spans="1:20" ht="11.25" customHeight="1">
      <c r="A6" s="17">
        <v>4</v>
      </c>
      <c r="B6" s="2" t="s">
        <v>28</v>
      </c>
      <c r="C6" s="18">
        <v>39828</v>
      </c>
      <c r="D6" s="22">
        <v>12</v>
      </c>
      <c r="E6" s="23">
        <v>210</v>
      </c>
      <c r="F6" s="23">
        <v>9938</v>
      </c>
      <c r="G6" s="19">
        <v>43850.56</v>
      </c>
      <c r="H6" s="19">
        <v>47711</v>
      </c>
      <c r="I6" s="19">
        <v>210493.93</v>
      </c>
      <c r="J6" s="19">
        <v>4.412412960354196</v>
      </c>
      <c r="K6" s="19">
        <v>47.32380952380952</v>
      </c>
      <c r="L6" s="19">
        <v>828.1666666666666</v>
      </c>
      <c r="M6" s="19">
        <v>3654.213333333333</v>
      </c>
      <c r="N6" s="13">
        <v>0.10945054460952214</v>
      </c>
      <c r="O6" s="13">
        <v>0.11820628498969178</v>
      </c>
      <c r="P6" s="13">
        <v>-0.33</v>
      </c>
      <c r="Q6" s="13">
        <v>-0.35</v>
      </c>
      <c r="R6" s="4">
        <v>3</v>
      </c>
      <c r="S6" s="20" t="s">
        <v>29</v>
      </c>
      <c r="T6" s="21" t="s">
        <v>30</v>
      </c>
    </row>
    <row r="7" spans="1:20" ht="11.25" customHeight="1">
      <c r="A7" s="17">
        <v>5</v>
      </c>
      <c r="B7" s="2" t="s">
        <v>31</v>
      </c>
      <c r="C7" s="18">
        <v>39842</v>
      </c>
      <c r="D7" s="22">
        <v>7</v>
      </c>
      <c r="E7" s="23">
        <v>173</v>
      </c>
      <c r="F7" s="23">
        <v>6750</v>
      </c>
      <c r="G7" s="19">
        <v>31294.36</v>
      </c>
      <c r="H7" s="19">
        <v>6750</v>
      </c>
      <c r="I7" s="19">
        <v>31294.36</v>
      </c>
      <c r="J7" s="19">
        <v>4.636201481481481</v>
      </c>
      <c r="K7" s="19">
        <v>39.017341040462426</v>
      </c>
      <c r="L7" s="19">
        <v>964.2857142857143</v>
      </c>
      <c r="M7" s="19">
        <v>4470.622857142857</v>
      </c>
      <c r="N7" s="13">
        <v>0.07434002577120893</v>
      </c>
      <c r="O7" s="13">
        <v>0.0843590147247837</v>
      </c>
      <c r="P7" s="13" t="s">
        <v>22</v>
      </c>
      <c r="Q7" s="13" t="s">
        <v>22</v>
      </c>
      <c r="R7" s="4">
        <v>1</v>
      </c>
      <c r="S7" s="20" t="s">
        <v>32</v>
      </c>
      <c r="T7" s="21" t="s">
        <v>27</v>
      </c>
    </row>
    <row r="8" spans="1:20" ht="11.25" customHeight="1">
      <c r="A8" s="17">
        <v>6</v>
      </c>
      <c r="B8" s="2" t="s">
        <v>36</v>
      </c>
      <c r="C8" s="18">
        <v>39835</v>
      </c>
      <c r="D8" s="22">
        <v>6</v>
      </c>
      <c r="E8" s="23">
        <v>110</v>
      </c>
      <c r="F8" s="23">
        <v>3487</v>
      </c>
      <c r="G8" s="19">
        <v>16402</v>
      </c>
      <c r="H8" s="19">
        <v>7776</v>
      </c>
      <c r="I8" s="19">
        <v>37154</v>
      </c>
      <c r="J8" s="19">
        <v>4.703756811012331</v>
      </c>
      <c r="K8" s="19">
        <v>31.7</v>
      </c>
      <c r="L8" s="19">
        <v>581.1666666666666</v>
      </c>
      <c r="M8" s="19">
        <v>2733.6666666666665</v>
      </c>
      <c r="N8" s="13">
        <v>0.03840350664654897</v>
      </c>
      <c r="O8" s="13">
        <v>0.04421424689675399</v>
      </c>
      <c r="P8" s="13">
        <v>-0.19</v>
      </c>
      <c r="Q8" s="13">
        <v>-0.21</v>
      </c>
      <c r="R8" s="4">
        <v>2</v>
      </c>
      <c r="S8" s="20" t="s">
        <v>37</v>
      </c>
      <c r="T8" s="21" t="s">
        <v>38</v>
      </c>
    </row>
    <row r="9" spans="1:20" ht="11.25" customHeight="1">
      <c r="A9" s="17">
        <v>7</v>
      </c>
      <c r="B9" s="2" t="s">
        <v>51</v>
      </c>
      <c r="C9" s="18">
        <v>39821</v>
      </c>
      <c r="D9" s="22">
        <v>7</v>
      </c>
      <c r="E9" s="23">
        <v>103</v>
      </c>
      <c r="F9" s="23">
        <v>2716</v>
      </c>
      <c r="G9" s="19">
        <v>11101.58</v>
      </c>
      <c r="H9" s="19">
        <v>18160</v>
      </c>
      <c r="I9" s="19">
        <v>81102.94</v>
      </c>
      <c r="J9" s="19">
        <v>4.087474226804123</v>
      </c>
      <c r="K9" s="19">
        <v>26.368932038834952</v>
      </c>
      <c r="L9" s="19">
        <v>388</v>
      </c>
      <c r="M9" s="19">
        <v>1585.94</v>
      </c>
      <c r="N9" s="13">
        <v>0.029912223702904216</v>
      </c>
      <c r="O9" s="13">
        <v>0.029926106515307044</v>
      </c>
      <c r="P9" s="13">
        <v>-0.17</v>
      </c>
      <c r="Q9" s="13">
        <v>-0.22</v>
      </c>
      <c r="R9" s="4">
        <v>4</v>
      </c>
      <c r="S9" s="20" t="s">
        <v>52</v>
      </c>
      <c r="T9" s="21" t="s">
        <v>27</v>
      </c>
    </row>
    <row r="10" spans="1:20" ht="11.25" customHeight="1">
      <c r="A10" s="17">
        <v>8</v>
      </c>
      <c r="B10" s="2" t="s">
        <v>39</v>
      </c>
      <c r="C10" s="18">
        <v>39835</v>
      </c>
      <c r="D10" s="22">
        <v>6</v>
      </c>
      <c r="E10" s="23">
        <v>107</v>
      </c>
      <c r="F10" s="23">
        <v>2195</v>
      </c>
      <c r="G10" s="19">
        <v>10181.41</v>
      </c>
      <c r="H10" s="19">
        <v>6553</v>
      </c>
      <c r="I10" s="19">
        <v>29239.61</v>
      </c>
      <c r="J10" s="19">
        <v>4.638455580865603</v>
      </c>
      <c r="K10" s="19">
        <v>20.514018691588785</v>
      </c>
      <c r="L10" s="19">
        <v>365.8333333333333</v>
      </c>
      <c r="M10" s="19">
        <v>1696.9016666666666</v>
      </c>
      <c r="N10" s="13">
        <v>0.024174275047082017</v>
      </c>
      <c r="O10" s="13">
        <v>0.027445639281616876</v>
      </c>
      <c r="P10" s="13">
        <v>-0.5</v>
      </c>
      <c r="Q10" s="13">
        <v>-0.47</v>
      </c>
      <c r="R10" s="4">
        <v>2</v>
      </c>
      <c r="S10" s="20" t="s">
        <v>40</v>
      </c>
      <c r="T10" s="21" t="s">
        <v>41</v>
      </c>
    </row>
    <row r="11" spans="1:20" ht="11.25" customHeight="1">
      <c r="A11" s="17">
        <v>9</v>
      </c>
      <c r="B11" s="2" t="s">
        <v>59</v>
      </c>
      <c r="C11" s="18">
        <v>39779</v>
      </c>
      <c r="D11" s="22">
        <v>8</v>
      </c>
      <c r="E11" s="23">
        <v>31</v>
      </c>
      <c r="F11" s="23">
        <v>3374</v>
      </c>
      <c r="G11" s="19">
        <v>7293.56</v>
      </c>
      <c r="H11" s="19">
        <v>61517</v>
      </c>
      <c r="I11" s="19">
        <v>215623.37696076478</v>
      </c>
      <c r="J11" s="19">
        <v>2.161695317131002</v>
      </c>
      <c r="K11" s="19">
        <v>108.83870967741936</v>
      </c>
      <c r="L11" s="19">
        <v>421.75</v>
      </c>
      <c r="M11" s="19">
        <v>911.695</v>
      </c>
      <c r="N11" s="13">
        <v>0.03715899954845318</v>
      </c>
      <c r="O11" s="13">
        <v>0.01966097199099433</v>
      </c>
      <c r="P11" s="13">
        <v>-0.2</v>
      </c>
      <c r="Q11" s="13">
        <v>-0.29</v>
      </c>
      <c r="R11" s="4">
        <v>10</v>
      </c>
      <c r="S11" s="20" t="s">
        <v>60</v>
      </c>
      <c r="T11" s="21" t="s">
        <v>61</v>
      </c>
    </row>
    <row r="12" spans="1:20" ht="11.25" customHeight="1">
      <c r="A12" s="17">
        <v>10</v>
      </c>
      <c r="B12" s="2" t="s">
        <v>45</v>
      </c>
      <c r="C12" s="18">
        <v>39835</v>
      </c>
      <c r="D12" s="22">
        <v>4</v>
      </c>
      <c r="E12" s="23">
        <v>55</v>
      </c>
      <c r="F12" s="23">
        <v>1545</v>
      </c>
      <c r="G12" s="19">
        <v>7118.76</v>
      </c>
      <c r="H12" s="19">
        <v>3016</v>
      </c>
      <c r="I12" s="19">
        <v>13342.95</v>
      </c>
      <c r="J12" s="19">
        <v>4.607611650485437</v>
      </c>
      <c r="K12" s="19">
        <v>28.09090909090909</v>
      </c>
      <c r="L12" s="19">
        <v>386.25</v>
      </c>
      <c r="M12" s="19">
        <v>1779.69</v>
      </c>
      <c r="N12" s="13">
        <v>0.017015605898743378</v>
      </c>
      <c r="O12" s="13">
        <v>0.019189770286473385</v>
      </c>
      <c r="P12" s="13">
        <v>0.05</v>
      </c>
      <c r="Q12" s="13">
        <v>0.14</v>
      </c>
      <c r="R12" s="4">
        <v>2</v>
      </c>
      <c r="S12" s="20" t="s">
        <v>46</v>
      </c>
      <c r="T12" s="21" t="s">
        <v>27</v>
      </c>
    </row>
    <row r="13" spans="1:20" ht="11.25" customHeight="1">
      <c r="A13" s="17">
        <v>11</v>
      </c>
      <c r="B13" s="2" t="s">
        <v>53</v>
      </c>
      <c r="C13" s="18">
        <v>39828</v>
      </c>
      <c r="D13" s="22">
        <v>8</v>
      </c>
      <c r="E13" s="23">
        <v>41</v>
      </c>
      <c r="F13" s="23">
        <v>1224</v>
      </c>
      <c r="G13" s="19">
        <v>5536.61</v>
      </c>
      <c r="H13" s="19">
        <v>6596</v>
      </c>
      <c r="I13" s="19">
        <v>29556.19</v>
      </c>
      <c r="J13" s="19">
        <v>4.523374183006537</v>
      </c>
      <c r="K13" s="19">
        <v>29.853658536585368</v>
      </c>
      <c r="L13" s="19">
        <v>153</v>
      </c>
      <c r="M13" s="19">
        <v>692.0762500000001</v>
      </c>
      <c r="N13" s="13">
        <v>0.01348032467317922</v>
      </c>
      <c r="O13" s="13">
        <v>0.014924828771554514</v>
      </c>
      <c r="P13" s="13">
        <v>-0.47</v>
      </c>
      <c r="Q13" s="13">
        <v>-0.46</v>
      </c>
      <c r="R13" s="4">
        <v>3</v>
      </c>
      <c r="S13" s="20" t="s">
        <v>54</v>
      </c>
      <c r="T13" s="21" t="s">
        <v>27</v>
      </c>
    </row>
    <row r="14" spans="1:20" ht="11.25" customHeight="1">
      <c r="A14" s="17">
        <v>12</v>
      </c>
      <c r="B14" s="2" t="s">
        <v>42</v>
      </c>
      <c r="C14" s="18">
        <v>39828</v>
      </c>
      <c r="D14" s="22">
        <v>4</v>
      </c>
      <c r="E14" s="23">
        <v>22</v>
      </c>
      <c r="F14" s="23">
        <v>820</v>
      </c>
      <c r="G14" s="19">
        <v>4280.68</v>
      </c>
      <c r="H14" s="19">
        <v>5397</v>
      </c>
      <c r="I14" s="19">
        <v>27071.24</v>
      </c>
      <c r="J14" s="19">
        <v>5.220341463414634</v>
      </c>
      <c r="K14" s="19">
        <v>37.27272727272727</v>
      </c>
      <c r="L14" s="19">
        <v>205</v>
      </c>
      <c r="M14" s="19">
        <v>1070.17</v>
      </c>
      <c r="N14" s="13">
        <v>0.009030936464057974</v>
      </c>
      <c r="O14" s="13">
        <v>0.0115392660898669</v>
      </c>
      <c r="P14" s="13">
        <v>-0.43</v>
      </c>
      <c r="Q14" s="13">
        <v>-0.4</v>
      </c>
      <c r="R14" s="4">
        <v>3</v>
      </c>
      <c r="S14" s="20" t="s">
        <v>43</v>
      </c>
      <c r="T14" s="21" t="s">
        <v>44</v>
      </c>
    </row>
    <row r="15" spans="1:20" ht="11.25" customHeight="1">
      <c r="A15" s="17">
        <v>13</v>
      </c>
      <c r="B15" s="2" t="s">
        <v>49</v>
      </c>
      <c r="C15" s="18">
        <v>39807</v>
      </c>
      <c r="D15" s="22">
        <v>10</v>
      </c>
      <c r="E15" s="23">
        <v>27</v>
      </c>
      <c r="F15" s="23">
        <v>967</v>
      </c>
      <c r="G15" s="19">
        <v>3948.72</v>
      </c>
      <c r="H15" s="19">
        <v>16941</v>
      </c>
      <c r="I15" s="19">
        <v>77068.72946956118</v>
      </c>
      <c r="J15" s="19">
        <v>4.083474663908997</v>
      </c>
      <c r="K15" s="19">
        <v>35.81481481481482</v>
      </c>
      <c r="L15" s="19">
        <v>96.7</v>
      </c>
      <c r="M15" s="19">
        <v>394.872</v>
      </c>
      <c r="N15" s="13">
        <v>0.010649897025297636</v>
      </c>
      <c r="O15" s="13">
        <v>0.010644414157185126</v>
      </c>
      <c r="P15" s="13">
        <v>-0.57</v>
      </c>
      <c r="Q15" s="13">
        <v>-0.56</v>
      </c>
      <c r="R15" s="4">
        <v>6</v>
      </c>
      <c r="S15" s="20" t="s">
        <v>50</v>
      </c>
      <c r="T15" s="21" t="s">
        <v>44</v>
      </c>
    </row>
    <row r="16" spans="1:20" ht="11.25" customHeight="1">
      <c r="A16" s="17">
        <v>14</v>
      </c>
      <c r="B16" s="2" t="s">
        <v>47</v>
      </c>
      <c r="C16" s="18">
        <v>39821</v>
      </c>
      <c r="D16" s="22">
        <v>4</v>
      </c>
      <c r="E16" s="23">
        <v>16</v>
      </c>
      <c r="F16" s="23">
        <v>623</v>
      </c>
      <c r="G16" s="19">
        <v>3115.77</v>
      </c>
      <c r="H16" s="19">
        <v>5661</v>
      </c>
      <c r="I16" s="19">
        <v>28193.29</v>
      </c>
      <c r="J16" s="19">
        <v>5.001235955056179</v>
      </c>
      <c r="K16" s="19">
        <v>38.9375</v>
      </c>
      <c r="L16" s="19">
        <v>155.75</v>
      </c>
      <c r="M16" s="19">
        <v>778.9425</v>
      </c>
      <c r="N16" s="13">
        <v>0.006861309045253803</v>
      </c>
      <c r="O16" s="13">
        <v>0.0083990625566089</v>
      </c>
      <c r="P16" s="13">
        <v>-0.45</v>
      </c>
      <c r="Q16" s="13">
        <v>-0.45</v>
      </c>
      <c r="R16" s="4">
        <v>4</v>
      </c>
      <c r="S16" s="20" t="s">
        <v>48</v>
      </c>
      <c r="T16" s="21" t="s">
        <v>44</v>
      </c>
    </row>
    <row r="17" spans="1:20" ht="11.25" customHeight="1">
      <c r="A17" s="17">
        <v>15</v>
      </c>
      <c r="B17" s="2" t="s">
        <v>55</v>
      </c>
      <c r="C17" s="18">
        <v>39821</v>
      </c>
      <c r="D17" s="22">
        <v>4</v>
      </c>
      <c r="E17" s="23">
        <v>31</v>
      </c>
      <c r="F17" s="23">
        <v>627</v>
      </c>
      <c r="G17" s="19">
        <v>2893.47</v>
      </c>
      <c r="H17" s="19">
        <v>4140</v>
      </c>
      <c r="I17" s="19">
        <v>19987.45</v>
      </c>
      <c r="J17" s="19">
        <v>4.614784688995215</v>
      </c>
      <c r="K17" s="19">
        <v>20.225806451612904</v>
      </c>
      <c r="L17" s="19">
        <v>156.75</v>
      </c>
      <c r="M17" s="19">
        <v>723.3675</v>
      </c>
      <c r="N17" s="13">
        <v>0.006905362393858964</v>
      </c>
      <c r="O17" s="13">
        <v>0.007799816910642041</v>
      </c>
      <c r="P17" s="13">
        <v>0.24</v>
      </c>
      <c r="Q17" s="13">
        <v>0.17</v>
      </c>
      <c r="R17" s="4">
        <v>4</v>
      </c>
      <c r="S17" s="20" t="s">
        <v>56</v>
      </c>
      <c r="T17" s="21" t="s">
        <v>41</v>
      </c>
    </row>
    <row r="18" spans="1:20" ht="11.25" customHeight="1">
      <c r="A18" s="17">
        <v>16</v>
      </c>
      <c r="B18" s="2" t="s">
        <v>57</v>
      </c>
      <c r="C18" s="18">
        <v>39800</v>
      </c>
      <c r="D18" s="22">
        <v>3</v>
      </c>
      <c r="E18" s="23">
        <v>27</v>
      </c>
      <c r="F18" s="23">
        <v>399</v>
      </c>
      <c r="G18" s="19">
        <v>1841.66</v>
      </c>
      <c r="H18" s="19">
        <v>14909</v>
      </c>
      <c r="I18" s="19">
        <v>61302.720222399264</v>
      </c>
      <c r="J18" s="19">
        <v>4.615689223057644</v>
      </c>
      <c r="K18" s="19">
        <v>14.777777777777779</v>
      </c>
      <c r="L18" s="19">
        <v>133</v>
      </c>
      <c r="M18" s="19">
        <v>613.8866666666667</v>
      </c>
      <c r="N18" s="13">
        <v>0.004394321523364795</v>
      </c>
      <c r="O18" s="13">
        <v>0.004964492741121568</v>
      </c>
      <c r="P18" s="13">
        <v>-0.47</v>
      </c>
      <c r="Q18" s="13">
        <v>-0.43</v>
      </c>
      <c r="R18" s="4">
        <v>7</v>
      </c>
      <c r="S18" s="20" t="s">
        <v>58</v>
      </c>
      <c r="T18" s="21" t="s">
        <v>41</v>
      </c>
    </row>
    <row r="19" spans="1:20" ht="11.25" customHeight="1">
      <c r="A19" s="17">
        <v>17</v>
      </c>
      <c r="B19" s="2" t="s">
        <v>64</v>
      </c>
      <c r="C19" s="18">
        <v>39814</v>
      </c>
      <c r="D19" s="22">
        <v>5</v>
      </c>
      <c r="E19" s="23">
        <v>45</v>
      </c>
      <c r="F19" s="23">
        <v>426</v>
      </c>
      <c r="G19" s="19">
        <v>1636.41</v>
      </c>
      <c r="H19" s="19">
        <v>5259</v>
      </c>
      <c r="I19" s="19">
        <v>22827.99</v>
      </c>
      <c r="J19" s="19">
        <v>3.841338028169014</v>
      </c>
      <c r="K19" s="19">
        <v>9.466666666666667</v>
      </c>
      <c r="L19" s="19">
        <v>85.2</v>
      </c>
      <c r="M19" s="19">
        <v>327.28200000000004</v>
      </c>
      <c r="N19" s="13">
        <v>0.0046916816264496305</v>
      </c>
      <c r="O19" s="13">
        <v>0.004411208130978978</v>
      </c>
      <c r="P19" s="13">
        <v>-0.57</v>
      </c>
      <c r="Q19" s="13">
        <v>-0.57</v>
      </c>
      <c r="R19" s="4">
        <v>5</v>
      </c>
      <c r="S19" s="20" t="s">
        <v>65</v>
      </c>
      <c r="T19" s="21" t="s">
        <v>27</v>
      </c>
    </row>
    <row r="20" spans="1:20" ht="11.25" customHeight="1">
      <c r="A20" s="17">
        <v>18</v>
      </c>
      <c r="B20" s="2" t="s">
        <v>66</v>
      </c>
      <c r="C20" s="18">
        <v>39793</v>
      </c>
      <c r="D20" s="22">
        <v>3</v>
      </c>
      <c r="E20" s="23">
        <v>7</v>
      </c>
      <c r="F20" s="23">
        <v>147</v>
      </c>
      <c r="G20" s="19">
        <v>642.87</v>
      </c>
      <c r="H20" s="19">
        <v>3594</v>
      </c>
      <c r="I20" s="19">
        <v>16004.911133904268</v>
      </c>
      <c r="J20" s="19">
        <v>4.373265306122449</v>
      </c>
      <c r="K20" s="19">
        <v>21</v>
      </c>
      <c r="L20" s="19">
        <v>49</v>
      </c>
      <c r="M20" s="19">
        <v>214.29</v>
      </c>
      <c r="N20" s="13">
        <v>0.0016189605612396613</v>
      </c>
      <c r="O20" s="13">
        <v>0.0017329601818385706</v>
      </c>
      <c r="P20" s="13">
        <v>-0.69</v>
      </c>
      <c r="Q20" s="13">
        <v>-0.69</v>
      </c>
      <c r="R20" s="4">
        <v>8</v>
      </c>
      <c r="S20" s="20" t="s">
        <v>67</v>
      </c>
      <c r="T20" s="21" t="s">
        <v>68</v>
      </c>
    </row>
    <row r="21" spans="1:20" ht="11.25" customHeight="1">
      <c r="A21" s="17">
        <v>19</v>
      </c>
      <c r="B21" s="2" t="s">
        <v>69</v>
      </c>
      <c r="C21" s="18">
        <v>39821</v>
      </c>
      <c r="D21" s="22">
        <v>4</v>
      </c>
      <c r="E21" s="23">
        <v>17</v>
      </c>
      <c r="F21" s="23">
        <v>74</v>
      </c>
      <c r="G21" s="19">
        <v>293.54</v>
      </c>
      <c r="H21" s="19">
        <v>1390</v>
      </c>
      <c r="I21" s="19">
        <v>5987.07</v>
      </c>
      <c r="J21" s="19">
        <v>3.966756756756757</v>
      </c>
      <c r="K21" s="19">
        <v>4.352941176470588</v>
      </c>
      <c r="L21" s="19">
        <v>18.5</v>
      </c>
      <c r="M21" s="19">
        <v>73.385</v>
      </c>
      <c r="N21" s="13">
        <v>0.0008149869491954758</v>
      </c>
      <c r="O21" s="13">
        <v>0.0007912846015164716</v>
      </c>
      <c r="P21" s="13">
        <v>-0.4</v>
      </c>
      <c r="Q21" s="13">
        <v>-0.45</v>
      </c>
      <c r="R21" s="4">
        <v>4</v>
      </c>
      <c r="S21" s="20" t="s">
        <v>70</v>
      </c>
      <c r="T21" s="21" t="s">
        <v>27</v>
      </c>
    </row>
    <row r="22" spans="1:20" ht="11.25" customHeight="1">
      <c r="A22" s="17">
        <v>20</v>
      </c>
      <c r="B22" s="2" t="s">
        <v>71</v>
      </c>
      <c r="C22" s="18">
        <v>39786</v>
      </c>
      <c r="D22" s="22">
        <v>2</v>
      </c>
      <c r="E22" s="23">
        <v>10</v>
      </c>
      <c r="F22" s="23">
        <v>114</v>
      </c>
      <c r="G22" s="19">
        <v>282.04</v>
      </c>
      <c r="H22" s="19">
        <v>6103</v>
      </c>
      <c r="I22" s="19">
        <v>26957.3796527916</v>
      </c>
      <c r="J22" s="19">
        <v>2.474035087719298</v>
      </c>
      <c r="K22" s="19">
        <v>11.4</v>
      </c>
      <c r="L22" s="19">
        <v>57</v>
      </c>
      <c r="M22" s="19">
        <v>141.02</v>
      </c>
      <c r="N22" s="13">
        <v>0.0012555204352470842</v>
      </c>
      <c r="O22" s="13">
        <v>0.0007602844893769353</v>
      </c>
      <c r="P22" s="13">
        <v>0.11</v>
      </c>
      <c r="Q22" s="13">
        <v>-0.2</v>
      </c>
      <c r="R22" s="4">
        <v>9</v>
      </c>
      <c r="S22" s="20" t="s">
        <v>72</v>
      </c>
      <c r="T22" s="21" t="s">
        <v>41</v>
      </c>
    </row>
    <row r="23" spans="1:20" ht="11.25" customHeight="1">
      <c r="A23" s="17">
        <v>21</v>
      </c>
      <c r="B23" s="2" t="s">
        <v>73</v>
      </c>
      <c r="C23" s="18">
        <v>39779</v>
      </c>
      <c r="D23" s="22">
        <v>2</v>
      </c>
      <c r="E23" s="23">
        <v>10</v>
      </c>
      <c r="F23" s="23">
        <v>83</v>
      </c>
      <c r="G23" s="19">
        <v>234.75</v>
      </c>
      <c r="H23" s="19">
        <v>7506</v>
      </c>
      <c r="I23" s="19">
        <v>34865.374408816315</v>
      </c>
      <c r="J23" s="19">
        <v>2.8283132530120483</v>
      </c>
      <c r="K23" s="19">
        <v>8.3</v>
      </c>
      <c r="L23" s="19">
        <v>41.5</v>
      </c>
      <c r="M23" s="19">
        <v>117.375</v>
      </c>
      <c r="N23" s="13">
        <v>0.0009141069835570876</v>
      </c>
      <c r="O23" s="13">
        <v>0.0006328066369353127</v>
      </c>
      <c r="P23" s="13">
        <v>-0.03</v>
      </c>
      <c r="Q23" s="13">
        <v>-0.14</v>
      </c>
      <c r="R23" s="4">
        <v>10</v>
      </c>
      <c r="S23" s="20" t="s">
        <v>74</v>
      </c>
      <c r="T23" s="21" t="s">
        <v>41</v>
      </c>
    </row>
    <row r="24" spans="3:7" ht="12" customHeight="1">
      <c r="C24" s="9" t="s">
        <v>62</v>
      </c>
      <c r="D24" s="16">
        <f>SUM($D$2:$D$23)</f>
        <v>136</v>
      </c>
      <c r="E24" s="16">
        <f>SUM($E$2:$E$23)</f>
        <v>1695</v>
      </c>
      <c r="F24" s="16">
        <f>SUM($F$2:$F$23)</f>
        <v>90799</v>
      </c>
      <c r="G24" s="9">
        <f>SUM($G$2:$G$23)</f>
        <v>370966.3999999998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Tomáš Malík</cp:lastModifiedBy>
  <dcterms:created xsi:type="dcterms:W3CDTF">2009-02-05T13:48:34Z</dcterms:created>
  <dcterms:modified xsi:type="dcterms:W3CDTF">2009-02-05T13:50:38Z</dcterms:modified>
  <cp:category/>
  <cp:version/>
  <cp:contentType/>
  <cp:contentStatus/>
</cp:coreProperties>
</file>