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<sst xmlns="http://schemas.openxmlformats.org/spreadsheetml/2006/main" count="181" uniqueCount="80">
  <si>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</si>
  <si>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</si>
  <si>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</si>
  <si>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</si>
  <si>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</si>
  <si>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</si>
  <si>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</si>
  <si>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</si>
  <si>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</si>
  <si>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</si>
  <si>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</si>
  <si>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</si>
  <si>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</si>
  <si>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</si>
  <si>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</si>
  <si>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</si>
  <si>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</si>
  <si>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</si>
  <si>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</si>
  <si>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</si>
  <si>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</si>
  <si>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POKOJ V DUŠI</t>
  </si>
  <si>
    <t>Pokoj v duši</t>
  </si>
  <si>
    <t>Anna Kováčová</t>
  </si>
  <si>
    <t>SPI International</t>
  </si>
  <si>
    <t>Cesta na Mesiac 3D</t>
  </si>
  <si>
    <t>INTERSONIC</t>
  </si>
  <si>
    <t>TATRAFILM</t>
  </si>
  <si>
    <t>ITAFILM</t>
  </si>
  <si>
    <t>Total Prints:</t>
  </si>
  <si>
    <t>CONTINENTAL FILM</t>
  </si>
  <si>
    <t>FLY ME TO THE MOON 3D</t>
  </si>
  <si>
    <t>SNEŽENKY A MACHŘI PO 25 LETECH</t>
  </si>
  <si>
    <t>Sneženky a machři po 25 letech</t>
  </si>
  <si>
    <t>MESRINE: L´INSTINCT DE MORT</t>
  </si>
  <si>
    <t>Verejný nepriateľ č. 1</t>
  </si>
  <si>
    <t>MONSTERS VS. ALIENS</t>
  </si>
  <si>
    <t>Monštrá vs. votrelci</t>
  </si>
  <si>
    <t>LÍBÁŠ JAKO BUH</t>
  </si>
  <si>
    <t>Líbaš jako buh</t>
  </si>
  <si>
    <t>DIARIO DE UNA NINFÓMANA</t>
  </si>
  <si>
    <t>Denník nymfomanky</t>
  </si>
  <si>
    <t>MAGIC BOX</t>
  </si>
  <si>
    <t>FAST AND FURIOUS</t>
  </si>
  <si>
    <t>Rýchli a zbesilí</t>
  </si>
  <si>
    <t>CHE THE ARGENTINE</t>
  </si>
  <si>
    <t>Che Guevara: Revolúcia</t>
  </si>
  <si>
    <t>BRIDE WARS</t>
  </si>
  <si>
    <t>Vojna neviest</t>
  </si>
  <si>
    <t>MESRINE: Ľ ENNEMI PUBLIC No. 1</t>
  </si>
  <si>
    <t>Verejný nepriateľ č. 1 Epilóg</t>
  </si>
  <si>
    <t>ANGLICKÉ JAHODY</t>
  </si>
  <si>
    <t>Anglické jahody</t>
  </si>
  <si>
    <t>Veľký rešpekt</t>
  </si>
  <si>
    <t>-</t>
  </si>
  <si>
    <t>REVOLUTIONARY ROAD</t>
  </si>
  <si>
    <t>Núdzový východ</t>
  </si>
  <si>
    <t>GRAN TORINO</t>
  </si>
  <si>
    <t>Gran Torino</t>
  </si>
  <si>
    <t>TRANSPORTER 3</t>
  </si>
  <si>
    <t>Kuriér 3</t>
  </si>
  <si>
    <t>NEBO, PEKLO... ZEM</t>
  </si>
  <si>
    <t>Nebo, peklo...zem</t>
  </si>
  <si>
    <t>HOTEL FOR DOGS</t>
  </si>
  <si>
    <t>Hotel pre psov</t>
  </si>
  <si>
    <t>BOLT</t>
  </si>
  <si>
    <t>Blesk</t>
  </si>
  <si>
    <t>SATURN</t>
  </si>
  <si>
    <t>RESULTS of FILMS for Weekend 23. 4. 2009 - 26. 4. 2009 Bratislava</t>
  </si>
  <si>
    <t>CONFESSION OF A SHOPAHOLIC</t>
  </si>
  <si>
    <t>Spveď nákupnej maniačky</t>
  </si>
  <si>
    <t>DEFIANCE</t>
  </si>
  <si>
    <t>Odpor</t>
  </si>
  <si>
    <t>CITY OF EMBER</t>
  </si>
  <si>
    <t>Mesto Ember</t>
  </si>
  <si>
    <t>PEKLO S PRINCEZNOU</t>
  </si>
  <si>
    <t>Peklo s princeznou</t>
  </si>
  <si>
    <t>RESULTS of FILMS for Weekend 23. 4. 2009 - 26. 4. 2009 Nationwide (incl. Bratislava)</t>
  </si>
  <si>
    <t>ČESKÁ RAPUBLIKA</t>
  </si>
  <si>
    <t>Česká RAPublika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</si>
</sst>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80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8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3" fontId="0" fillId="0" borderId="0" xfId="0" applyNumberFormat="1" applyFont="1" applyFill="1" applyBorder="1" applyAlignment="1" applyProtection="1">
      <alignment horizontal="left" textRotation="90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9" sqref="B19"/>
    </sheetView>
  </sheetViews>
  <sheetFormatPr defaultColWidth="9.140625" defaultRowHeight="12.75"/>
  <cols>
    <col min="1" max="1" width="3.7109375" style="0" bestFit="1" customWidth="1"/>
    <col min="2" max="2" width="39.140625" style="0" bestFit="1" customWidth="1"/>
    <col min="3" max="3" width="10.7109375" style="0" bestFit="1" customWidth="1"/>
    <col min="4" max="4" width="6.421875" style="15" bestFit="1" customWidth="1"/>
    <col min="5" max="5" width="7.8515625" style="15" bestFit="1" customWidth="1"/>
    <col min="6" max="6" width="8.8515625" style="15" bestFit="1" customWidth="1"/>
    <col min="7" max="7" width="9.8515625" style="0" bestFit="1" customWidth="1"/>
    <col min="8" max="8" width="7.8515625" style="15" bestFit="1" customWidth="1"/>
    <col min="9" max="9" width="8.7109375" style="0" bestFit="1" customWidth="1"/>
    <col min="10" max="10" width="4.00390625" style="0" bestFit="1" customWidth="1"/>
    <col min="11" max="11" width="6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7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7" t="s">
        <v>68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11" customFormat="1" ht="82.5">
      <c r="A2" s="10" t="s">
        <v>0</v>
      </c>
      <c r="B2" s="10" t="s">
        <v>1</v>
      </c>
      <c r="C2" s="10" t="s">
        <v>2</v>
      </c>
      <c r="D2" s="12" t="s">
        <v>3</v>
      </c>
      <c r="E2" s="12" t="s">
        <v>4</v>
      </c>
      <c r="F2" s="12" t="s">
        <v>5</v>
      </c>
      <c r="G2" s="10" t="s">
        <v>6</v>
      </c>
      <c r="H2" s="12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1.25" customHeight="1">
      <c r="A3" s="5">
        <v>1</v>
      </c>
      <c r="B3" s="2" t="s">
        <v>69</v>
      </c>
      <c r="C3" s="6">
        <v>39926</v>
      </c>
      <c r="D3" s="16">
        <v>2</v>
      </c>
      <c r="E3" s="13">
        <v>34</v>
      </c>
      <c r="F3" s="13">
        <v>1710</v>
      </c>
      <c r="G3" s="7">
        <v>7825.7</v>
      </c>
      <c r="H3" s="16">
        <v>1710</v>
      </c>
      <c r="I3" s="7">
        <v>7825.7</v>
      </c>
      <c r="J3" s="7">
        <v>4.576432748538012</v>
      </c>
      <c r="K3" s="7">
        <v>50.294117647058826</v>
      </c>
      <c r="L3" s="7">
        <v>855</v>
      </c>
      <c r="M3" s="7">
        <v>3912.85</v>
      </c>
      <c r="N3" s="1">
        <v>0.22170361726954493</v>
      </c>
      <c r="O3" s="1">
        <v>0.2155310595853581</v>
      </c>
      <c r="P3" s="1" t="s">
        <v>20</v>
      </c>
      <c r="Q3" s="1" t="s">
        <v>20</v>
      </c>
      <c r="R3" s="3">
        <v>1</v>
      </c>
      <c r="S3" s="8" t="s">
        <v>70</v>
      </c>
      <c r="T3" s="9" t="s">
        <v>67</v>
      </c>
    </row>
    <row r="4" spans="1:20" ht="11.25" customHeight="1">
      <c r="A4" s="5">
        <v>2</v>
      </c>
      <c r="B4" s="2" t="s">
        <v>43</v>
      </c>
      <c r="C4" s="6">
        <v>39905</v>
      </c>
      <c r="D4" s="16">
        <v>2</v>
      </c>
      <c r="E4" s="13">
        <v>30</v>
      </c>
      <c r="F4" s="13">
        <v>1044</v>
      </c>
      <c r="G4" s="7">
        <v>4243.76</v>
      </c>
      <c r="H4" s="16">
        <v>13529</v>
      </c>
      <c r="I4" s="7">
        <v>67931.74</v>
      </c>
      <c r="J4" s="7">
        <v>4.064904214559387</v>
      </c>
      <c r="K4" s="7">
        <v>34.8</v>
      </c>
      <c r="L4" s="7">
        <v>522</v>
      </c>
      <c r="M4" s="7">
        <v>2121.88</v>
      </c>
      <c r="N4" s="1">
        <v>0.1353558926487748</v>
      </c>
      <c r="O4" s="1">
        <v>0.11687926823491308</v>
      </c>
      <c r="P4" s="1">
        <v>-0.38</v>
      </c>
      <c r="Q4" s="1">
        <v>-0.52</v>
      </c>
      <c r="R4" s="3">
        <v>4</v>
      </c>
      <c r="S4" s="8" t="s">
        <v>44</v>
      </c>
      <c r="T4" s="9" t="s">
        <v>27</v>
      </c>
    </row>
    <row r="5" spans="1:20" ht="11.25" customHeight="1">
      <c r="A5" s="5">
        <v>3</v>
      </c>
      <c r="B5" s="2" t="s">
        <v>36</v>
      </c>
      <c r="C5" s="6">
        <v>39898</v>
      </c>
      <c r="D5" s="16">
        <v>4</v>
      </c>
      <c r="E5" s="13">
        <v>54</v>
      </c>
      <c r="F5" s="13">
        <v>963</v>
      </c>
      <c r="G5" s="7">
        <v>5408.45</v>
      </c>
      <c r="H5" s="16">
        <v>12163</v>
      </c>
      <c r="I5" s="7">
        <v>76384.36</v>
      </c>
      <c r="J5" s="7">
        <v>5.616251298026999</v>
      </c>
      <c r="K5" s="7">
        <v>17.833333333333332</v>
      </c>
      <c r="L5" s="7">
        <v>240.75</v>
      </c>
      <c r="M5" s="7">
        <v>1352.1125</v>
      </c>
      <c r="N5" s="1">
        <v>0.12485414235705951</v>
      </c>
      <c r="O5" s="1">
        <v>0.14895650986038692</v>
      </c>
      <c r="P5" s="1">
        <v>-0.2</v>
      </c>
      <c r="Q5" s="1">
        <v>-0.3</v>
      </c>
      <c r="R5" s="3">
        <v>5</v>
      </c>
      <c r="S5" s="8" t="s">
        <v>37</v>
      </c>
      <c r="T5" s="9" t="s">
        <v>27</v>
      </c>
    </row>
    <row r="6" spans="1:20" ht="11.25" customHeight="1">
      <c r="A6" s="5">
        <v>4</v>
      </c>
      <c r="B6" s="2" t="s">
        <v>59</v>
      </c>
      <c r="C6" s="6">
        <v>39919</v>
      </c>
      <c r="D6" s="16">
        <v>2</v>
      </c>
      <c r="E6" s="13">
        <v>24</v>
      </c>
      <c r="F6" s="13">
        <v>898</v>
      </c>
      <c r="G6" s="7">
        <v>4458.55</v>
      </c>
      <c r="H6" s="16">
        <v>3037</v>
      </c>
      <c r="I6" s="7">
        <v>15670.83</v>
      </c>
      <c r="J6" s="7">
        <v>4.964977728285078</v>
      </c>
      <c r="K6" s="7">
        <v>37.416666666666664</v>
      </c>
      <c r="L6" s="7">
        <v>449</v>
      </c>
      <c r="M6" s="7">
        <v>2229.275</v>
      </c>
      <c r="N6" s="1">
        <v>0.11642681187605342</v>
      </c>
      <c r="O6" s="1">
        <v>0.12279489447772064</v>
      </c>
      <c r="P6" s="1">
        <v>-0.43</v>
      </c>
      <c r="Q6" s="1">
        <v>-0.47</v>
      </c>
      <c r="R6" s="3">
        <v>2</v>
      </c>
      <c r="S6" s="8" t="s">
        <v>60</v>
      </c>
      <c r="T6" s="9" t="s">
        <v>24</v>
      </c>
    </row>
    <row r="7" spans="1:20" ht="11.25" customHeight="1">
      <c r="A7" s="5">
        <v>5</v>
      </c>
      <c r="B7" s="2" t="s">
        <v>71</v>
      </c>
      <c r="C7" s="6">
        <v>39926</v>
      </c>
      <c r="D7" s="16">
        <v>2</v>
      </c>
      <c r="E7" s="13">
        <v>16</v>
      </c>
      <c r="F7" s="13">
        <v>672</v>
      </c>
      <c r="G7" s="7">
        <v>3115.93</v>
      </c>
      <c r="H7" s="16">
        <v>672</v>
      </c>
      <c r="I7" s="7">
        <v>3115.93</v>
      </c>
      <c r="J7" s="7">
        <v>4.636800595238095</v>
      </c>
      <c r="K7" s="7">
        <v>42</v>
      </c>
      <c r="L7" s="7">
        <v>336</v>
      </c>
      <c r="M7" s="7">
        <v>1557.965</v>
      </c>
      <c r="N7" s="1">
        <v>0.08712563204978607</v>
      </c>
      <c r="O7" s="1">
        <v>0.0858172041470801</v>
      </c>
      <c r="P7" s="1" t="s">
        <v>20</v>
      </c>
      <c r="Q7" s="1" t="s">
        <v>20</v>
      </c>
      <c r="R7" s="3">
        <v>1</v>
      </c>
      <c r="S7" s="8" t="s">
        <v>72</v>
      </c>
      <c r="T7" s="9" t="s">
        <v>27</v>
      </c>
    </row>
    <row r="8" spans="1:20" ht="11.25" customHeight="1">
      <c r="A8" s="5">
        <v>6</v>
      </c>
      <c r="B8" s="2" t="s">
        <v>38</v>
      </c>
      <c r="C8" s="6">
        <v>39898</v>
      </c>
      <c r="D8" s="16">
        <v>2</v>
      </c>
      <c r="E8" s="13">
        <v>20</v>
      </c>
      <c r="F8" s="13">
        <v>658</v>
      </c>
      <c r="G8" s="7">
        <v>3282</v>
      </c>
      <c r="H8" s="16">
        <v>11813</v>
      </c>
      <c r="I8" s="7">
        <v>56735.95</v>
      </c>
      <c r="J8" s="7">
        <v>4.9878419452887535</v>
      </c>
      <c r="K8" s="7">
        <v>32.9</v>
      </c>
      <c r="L8" s="7">
        <v>329</v>
      </c>
      <c r="M8" s="7">
        <v>1641</v>
      </c>
      <c r="N8" s="1">
        <v>0.08531051471541554</v>
      </c>
      <c r="O8" s="1">
        <v>0.09039101135478556</v>
      </c>
      <c r="P8" s="1">
        <v>-0.42</v>
      </c>
      <c r="Q8" s="1">
        <v>-0.38</v>
      </c>
      <c r="R8" s="3">
        <v>5</v>
      </c>
      <c r="S8" s="8" t="s">
        <v>39</v>
      </c>
      <c r="T8" s="9" t="s">
        <v>28</v>
      </c>
    </row>
    <row r="9" spans="1:20" ht="11.25" customHeight="1">
      <c r="A9" s="5">
        <v>7</v>
      </c>
      <c r="B9" s="2" t="s">
        <v>61</v>
      </c>
      <c r="C9" s="6">
        <v>39919</v>
      </c>
      <c r="D9" s="16">
        <v>2</v>
      </c>
      <c r="E9" s="13">
        <v>22</v>
      </c>
      <c r="F9" s="13">
        <v>551</v>
      </c>
      <c r="G9" s="7">
        <v>2640.88</v>
      </c>
      <c r="H9" s="16">
        <v>2035</v>
      </c>
      <c r="I9" s="7">
        <v>10244.78</v>
      </c>
      <c r="J9" s="7">
        <v>4.792885662431942</v>
      </c>
      <c r="K9" s="7">
        <v>25.045454545454547</v>
      </c>
      <c r="L9" s="7">
        <v>275.5</v>
      </c>
      <c r="M9" s="7">
        <v>1320.44</v>
      </c>
      <c r="N9" s="1">
        <v>0.07143783223129781</v>
      </c>
      <c r="O9" s="1">
        <v>0.07273364231158624</v>
      </c>
      <c r="P9" s="1">
        <v>-0.41</v>
      </c>
      <c r="Q9" s="1">
        <v>-0.48</v>
      </c>
      <c r="R9" s="3">
        <v>2</v>
      </c>
      <c r="S9" s="8" t="s">
        <v>62</v>
      </c>
      <c r="T9" s="9" t="s">
        <v>30</v>
      </c>
    </row>
    <row r="10" spans="1:20" ht="11.25" customHeight="1">
      <c r="A10" s="5">
        <v>8</v>
      </c>
      <c r="B10" s="2" t="s">
        <v>55</v>
      </c>
      <c r="C10" s="6">
        <v>39912</v>
      </c>
      <c r="D10" s="16">
        <v>1</v>
      </c>
      <c r="E10" s="13">
        <v>14</v>
      </c>
      <c r="F10" s="13">
        <v>432</v>
      </c>
      <c r="G10" s="7">
        <v>2013.39</v>
      </c>
      <c r="H10" s="16">
        <v>2240</v>
      </c>
      <c r="I10" s="7">
        <v>11148.75</v>
      </c>
      <c r="J10" s="7">
        <v>4.660625</v>
      </c>
      <c r="K10" s="7">
        <v>30.857142857142858</v>
      </c>
      <c r="L10" s="7">
        <v>432</v>
      </c>
      <c r="M10" s="7">
        <v>2013.39</v>
      </c>
      <c r="N10" s="1">
        <v>0.056009334889148193</v>
      </c>
      <c r="O10" s="1">
        <v>0.055451663117492896</v>
      </c>
      <c r="P10" s="1">
        <v>-0.25</v>
      </c>
      <c r="Q10" s="1">
        <v>-0.34</v>
      </c>
      <c r="R10" s="3">
        <v>3</v>
      </c>
      <c r="S10" s="8" t="s">
        <v>56</v>
      </c>
      <c r="T10" s="9" t="s">
        <v>27</v>
      </c>
    </row>
    <row r="11" spans="1:20" ht="11.25" customHeight="1">
      <c r="A11" s="5">
        <v>9</v>
      </c>
      <c r="B11" s="2" t="s">
        <v>73</v>
      </c>
      <c r="C11" s="6">
        <v>39926</v>
      </c>
      <c r="D11" s="16">
        <v>2</v>
      </c>
      <c r="E11" s="13">
        <v>35</v>
      </c>
      <c r="F11" s="13">
        <v>310</v>
      </c>
      <c r="G11" s="7">
        <v>1367.94</v>
      </c>
      <c r="H11" s="16">
        <v>310</v>
      </c>
      <c r="I11" s="7">
        <v>1367.94</v>
      </c>
      <c r="J11" s="7">
        <v>4.412709677419355</v>
      </c>
      <c r="K11" s="7">
        <v>8.857142857142858</v>
      </c>
      <c r="L11" s="7">
        <v>155</v>
      </c>
      <c r="M11" s="7">
        <v>683.97</v>
      </c>
      <c r="N11" s="1">
        <v>0.0401918838324906</v>
      </c>
      <c r="O11" s="1">
        <v>0.03767503963213448</v>
      </c>
      <c r="P11" s="1" t="s">
        <v>20</v>
      </c>
      <c r="Q11" s="1" t="s">
        <v>20</v>
      </c>
      <c r="R11" s="3">
        <v>1</v>
      </c>
      <c r="S11" s="8" t="s">
        <v>74</v>
      </c>
      <c r="T11" s="9" t="s">
        <v>27</v>
      </c>
    </row>
    <row r="12" spans="1:20" ht="11.25" customHeight="1">
      <c r="A12" s="5">
        <v>10</v>
      </c>
      <c r="B12" s="2" t="s">
        <v>75</v>
      </c>
      <c r="C12" s="6">
        <v>39926</v>
      </c>
      <c r="D12" s="16">
        <v>2</v>
      </c>
      <c r="E12" s="13">
        <v>18</v>
      </c>
      <c r="F12" s="13">
        <v>173</v>
      </c>
      <c r="G12" s="7">
        <v>757.84</v>
      </c>
      <c r="H12" s="16">
        <v>173</v>
      </c>
      <c r="I12" s="7">
        <v>757.84</v>
      </c>
      <c r="J12" s="7">
        <v>4.380578034682081</v>
      </c>
      <c r="K12" s="7">
        <v>9.61111111111111</v>
      </c>
      <c r="L12" s="7">
        <v>86.5</v>
      </c>
      <c r="M12" s="7">
        <v>378.92</v>
      </c>
      <c r="N12" s="1">
        <v>0.02242966420329314</v>
      </c>
      <c r="O12" s="1">
        <v>0.02087200610759009</v>
      </c>
      <c r="P12" s="1" t="s">
        <v>20</v>
      </c>
      <c r="Q12" s="1" t="s">
        <v>20</v>
      </c>
      <c r="R12" s="3">
        <v>1</v>
      </c>
      <c r="S12" s="8" t="s">
        <v>76</v>
      </c>
      <c r="T12" s="9" t="s">
        <v>30</v>
      </c>
    </row>
    <row r="13" spans="1:20" ht="11.25" customHeight="1">
      <c r="A13" s="5">
        <v>11</v>
      </c>
      <c r="B13" s="2" t="s">
        <v>63</v>
      </c>
      <c r="C13" s="6">
        <v>39919</v>
      </c>
      <c r="D13" s="16">
        <v>2</v>
      </c>
      <c r="E13" s="13">
        <v>6</v>
      </c>
      <c r="F13" s="13">
        <v>125</v>
      </c>
      <c r="G13" s="7">
        <v>615.6</v>
      </c>
      <c r="H13" s="16">
        <v>756</v>
      </c>
      <c r="I13" s="7">
        <v>3712.28</v>
      </c>
      <c r="J13" s="7">
        <v>4.9248</v>
      </c>
      <c r="K13" s="7">
        <v>20.833333333333332</v>
      </c>
      <c r="L13" s="7">
        <v>62.5</v>
      </c>
      <c r="M13" s="7">
        <v>307.8</v>
      </c>
      <c r="N13" s="1">
        <v>0.016206404771165566</v>
      </c>
      <c r="O13" s="1">
        <v>0.01695451145338391</v>
      </c>
      <c r="P13" s="1">
        <v>-0.77</v>
      </c>
      <c r="Q13" s="1">
        <v>-0.77</v>
      </c>
      <c r="R13" s="3">
        <v>2</v>
      </c>
      <c r="S13" s="8" t="s">
        <v>64</v>
      </c>
      <c r="T13" s="9" t="s">
        <v>27</v>
      </c>
    </row>
    <row r="14" spans="1:20" ht="11.25" customHeight="1">
      <c r="A14" s="5">
        <v>12</v>
      </c>
      <c r="B14" s="2" t="s">
        <v>45</v>
      </c>
      <c r="C14" s="6">
        <v>39905</v>
      </c>
      <c r="D14" s="16">
        <v>2</v>
      </c>
      <c r="E14" s="13">
        <v>6</v>
      </c>
      <c r="F14" s="13">
        <v>86</v>
      </c>
      <c r="G14" s="7">
        <v>246.5</v>
      </c>
      <c r="H14" s="16">
        <v>2305</v>
      </c>
      <c r="I14" s="7">
        <v>10792.52</v>
      </c>
      <c r="J14" s="7">
        <v>2.866279069767442</v>
      </c>
      <c r="K14" s="7">
        <v>14.333333333333334</v>
      </c>
      <c r="L14" s="7">
        <v>43</v>
      </c>
      <c r="M14" s="7">
        <v>123.25</v>
      </c>
      <c r="N14" s="1">
        <v>0.011150006482561908</v>
      </c>
      <c r="O14" s="1">
        <v>0.006788965356171432</v>
      </c>
      <c r="P14" s="1">
        <v>-0.77</v>
      </c>
      <c r="Q14" s="1">
        <v>-0.84</v>
      </c>
      <c r="R14" s="3">
        <v>4</v>
      </c>
      <c r="S14" s="8" t="s">
        <v>46</v>
      </c>
      <c r="T14" s="9" t="s">
        <v>24</v>
      </c>
    </row>
    <row r="15" spans="1:20" ht="11.25" customHeight="1">
      <c r="A15" s="5">
        <v>13</v>
      </c>
      <c r="B15" s="2" t="s">
        <v>47</v>
      </c>
      <c r="C15" s="6">
        <v>39905</v>
      </c>
      <c r="D15" s="16">
        <v>2</v>
      </c>
      <c r="E15" s="13">
        <v>6</v>
      </c>
      <c r="F15" s="13">
        <v>58</v>
      </c>
      <c r="G15" s="7">
        <v>222.77</v>
      </c>
      <c r="H15" s="16">
        <v>2207</v>
      </c>
      <c r="I15" s="7">
        <v>10702.6</v>
      </c>
      <c r="J15" s="7">
        <v>3.8408620689655173</v>
      </c>
      <c r="K15" s="7">
        <v>9.666666666666666</v>
      </c>
      <c r="L15" s="7">
        <v>29</v>
      </c>
      <c r="M15" s="7">
        <v>111.385</v>
      </c>
      <c r="N15" s="1">
        <v>0.007519771813820822</v>
      </c>
      <c r="O15" s="1">
        <v>0.0061354069468329</v>
      </c>
      <c r="P15" s="1">
        <v>-0.72</v>
      </c>
      <c r="Q15" s="1">
        <v>-0.79</v>
      </c>
      <c r="R15" s="3">
        <v>4</v>
      </c>
      <c r="S15" s="8" t="s">
        <v>48</v>
      </c>
      <c r="T15" s="9" t="s">
        <v>27</v>
      </c>
    </row>
    <row r="16" spans="1:20" ht="11.25" customHeight="1">
      <c r="A16" s="5">
        <v>14</v>
      </c>
      <c r="B16" s="2" t="s">
        <v>65</v>
      </c>
      <c r="C16" s="6">
        <v>39863</v>
      </c>
      <c r="D16" s="16">
        <v>2</v>
      </c>
      <c r="E16" s="13">
        <v>2</v>
      </c>
      <c r="F16" s="13">
        <v>18</v>
      </c>
      <c r="G16" s="7">
        <v>72.11</v>
      </c>
      <c r="H16" s="16">
        <v>14376</v>
      </c>
      <c r="I16" s="7">
        <v>65096.46</v>
      </c>
      <c r="J16" s="7">
        <v>4.006111111111111</v>
      </c>
      <c r="K16" s="7">
        <v>9</v>
      </c>
      <c r="L16" s="7">
        <v>9</v>
      </c>
      <c r="M16" s="7">
        <v>36.055</v>
      </c>
      <c r="N16" s="1">
        <v>0.002333722287047841</v>
      </c>
      <c r="O16" s="1">
        <v>0.0019860133542942064</v>
      </c>
      <c r="P16" s="1">
        <v>-0.83</v>
      </c>
      <c r="Q16" s="1">
        <v>-0.85</v>
      </c>
      <c r="R16" s="3">
        <v>10</v>
      </c>
      <c r="S16" s="8" t="s">
        <v>66</v>
      </c>
      <c r="T16" s="9" t="s">
        <v>67</v>
      </c>
    </row>
    <row r="17" spans="1:20" ht="11.25" customHeight="1">
      <c r="A17" s="5">
        <v>15</v>
      </c>
      <c r="B17" s="2" t="s">
        <v>21</v>
      </c>
      <c r="C17" s="6">
        <v>39842</v>
      </c>
      <c r="D17" s="16">
        <v>1</v>
      </c>
      <c r="E17" s="13">
        <v>1</v>
      </c>
      <c r="F17" s="13">
        <v>15</v>
      </c>
      <c r="G17" s="7">
        <v>37.5</v>
      </c>
      <c r="H17" s="16">
        <v>22836</v>
      </c>
      <c r="I17" s="7">
        <v>113632.85</v>
      </c>
      <c r="J17" s="7">
        <v>2.5</v>
      </c>
      <c r="K17" s="7">
        <v>15</v>
      </c>
      <c r="L17" s="7">
        <v>15</v>
      </c>
      <c r="M17" s="7">
        <v>37.5</v>
      </c>
      <c r="N17" s="1">
        <v>0.0019447685725398677</v>
      </c>
      <c r="O17" s="1">
        <v>0.0010328040602694875</v>
      </c>
      <c r="P17" s="1" t="s">
        <v>54</v>
      </c>
      <c r="Q17" s="1" t="s">
        <v>54</v>
      </c>
      <c r="R17" s="3">
        <v>13</v>
      </c>
      <c r="S17" s="8" t="s">
        <v>22</v>
      </c>
      <c r="T17" s="9" t="s">
        <v>23</v>
      </c>
    </row>
    <row r="18" spans="3:7" ht="12" customHeight="1">
      <c r="C18" s="4" t="s">
        <v>29</v>
      </c>
      <c r="D18" s="14">
        <f>SUM($D$2:$D$17)</f>
        <v>30</v>
      </c>
      <c r="E18" s="14">
        <f>SUM($E$2:$E$17)</f>
        <v>288</v>
      </c>
      <c r="F18" s="14">
        <f>SUM($F$2:$F$17)</f>
        <v>7713</v>
      </c>
      <c r="G18" s="4">
        <f>SUM($G$2:$G$17)</f>
        <v>36308.92</v>
      </c>
    </row>
    <row r="19" spans="3:7" ht="12" customHeight="1">
      <c r="C19" s="4"/>
      <c r="D19" s="14"/>
      <c r="E19" s="14"/>
      <c r="F19" s="14"/>
      <c r="G19" s="4"/>
    </row>
    <row r="20" spans="3:7" ht="12" customHeight="1">
      <c r="C20" s="4"/>
      <c r="D20" s="14"/>
      <c r="E20" s="14"/>
      <c r="F20" s="14"/>
      <c r="G20" s="4"/>
    </row>
    <row r="21" spans="3:7" ht="12" customHeight="1">
      <c r="C21" s="4"/>
      <c r="D21" s="14"/>
      <c r="E21" s="14"/>
      <c r="F21" s="14"/>
      <c r="G21" s="4"/>
    </row>
    <row r="22" spans="3:7" ht="12" customHeight="1">
      <c r="C22" s="4"/>
      <c r="D22" s="14"/>
      <c r="E22" s="14"/>
      <c r="F22" s="14"/>
      <c r="G22" s="4"/>
    </row>
    <row r="23" spans="3:7" ht="12" customHeight="1">
      <c r="C23" s="4"/>
      <c r="D23" s="14"/>
      <c r="E23" s="14"/>
      <c r="F23" s="14"/>
      <c r="G23" s="4"/>
    </row>
    <row r="24" spans="3:7" ht="12" customHeight="1">
      <c r="C24" s="4"/>
      <c r="D24" s="14"/>
      <c r="E24" s="14"/>
      <c r="F24" s="14"/>
      <c r="G24" s="4"/>
    </row>
    <row r="25" spans="3:7" ht="12" customHeight="1">
      <c r="C25" s="4"/>
      <c r="D25" s="14"/>
      <c r="E25" s="14"/>
      <c r="F25" s="14"/>
      <c r="G25" s="4"/>
    </row>
    <row r="26" spans="3:7" ht="12" customHeight="1">
      <c r="C26" s="4"/>
      <c r="D26" s="14"/>
      <c r="E26" s="14"/>
      <c r="F26" s="14"/>
      <c r="G26" s="4"/>
    </row>
    <row r="27" spans="3:7" ht="12" customHeight="1">
      <c r="C27" s="4"/>
      <c r="D27" s="14"/>
      <c r="E27" s="14"/>
      <c r="F27" s="14"/>
      <c r="G27" s="4"/>
    </row>
    <row r="28" spans="3:7" ht="12" customHeight="1">
      <c r="C28" s="4"/>
      <c r="D28" s="14"/>
      <c r="E28" s="14"/>
      <c r="F28" s="14"/>
      <c r="G28" s="4"/>
    </row>
    <row r="29" spans="3:7" ht="12" customHeight="1">
      <c r="C29" s="4"/>
      <c r="D29" s="14"/>
      <c r="E29" s="14"/>
      <c r="F29" s="14"/>
      <c r="G29" s="4"/>
    </row>
    <row r="30" spans="3:7" ht="12" customHeight="1">
      <c r="C30" s="4"/>
      <c r="D30" s="14"/>
      <c r="E30" s="14"/>
      <c r="F30" s="14"/>
      <c r="G30" s="4"/>
    </row>
    <row r="31" spans="3:7" ht="12" customHeight="1">
      <c r="C31" s="4"/>
      <c r="D31" s="14"/>
      <c r="E31" s="14"/>
      <c r="F31" s="14"/>
      <c r="G31" s="4"/>
    </row>
    <row r="32" spans="3:7" ht="12" customHeight="1">
      <c r="C32" s="4"/>
      <c r="D32" s="14"/>
      <c r="E32" s="14"/>
      <c r="F32" s="14"/>
      <c r="G32" s="4"/>
    </row>
    <row r="33" spans="3:7" ht="12" customHeight="1">
      <c r="C33" s="4"/>
      <c r="D33" s="14"/>
      <c r="E33" s="14"/>
      <c r="F33" s="14"/>
      <c r="G33" s="4"/>
    </row>
    <row r="34" spans="3:7" ht="12" customHeight="1">
      <c r="C34" s="4"/>
      <c r="D34" s="14"/>
      <c r="E34" s="14"/>
      <c r="F34" s="14"/>
      <c r="G34" s="4"/>
    </row>
    <row r="35" spans="3:7" ht="12" customHeight="1">
      <c r="C35" s="4"/>
      <c r="D35" s="14"/>
      <c r="E35" s="14"/>
      <c r="F35" s="14"/>
      <c r="G35" s="4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7109375" style="0" bestFit="1" customWidth="1"/>
    <col min="2" max="2" width="39.140625" style="0" bestFit="1" customWidth="1"/>
    <col min="3" max="3" width="10.7109375" style="0" bestFit="1" customWidth="1"/>
    <col min="4" max="4" width="6.421875" style="15" bestFit="1" customWidth="1"/>
    <col min="5" max="5" width="7.8515625" style="15" bestFit="1" customWidth="1"/>
    <col min="6" max="6" width="8.8515625" style="15" bestFit="1" customWidth="1"/>
    <col min="7" max="7" width="9.8515625" style="0" bestFit="1" customWidth="1"/>
    <col min="8" max="8" width="7.8515625" style="15" bestFit="1" customWidth="1"/>
    <col min="9" max="9" width="8.7109375" style="0" bestFit="1" customWidth="1"/>
    <col min="10" max="10" width="4.00390625" style="0" bestFit="1" customWidth="1"/>
    <col min="11" max="11" width="6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7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7" t="s">
        <v>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11" customFormat="1" ht="82.5">
      <c r="A2" s="10" t="s">
        <v>0</v>
      </c>
      <c r="B2" s="10" t="s">
        <v>1</v>
      </c>
      <c r="C2" s="10" t="s">
        <v>2</v>
      </c>
      <c r="D2" s="12" t="s">
        <v>3</v>
      </c>
      <c r="E2" s="12" t="s">
        <v>4</v>
      </c>
      <c r="F2" s="12" t="s">
        <v>5</v>
      </c>
      <c r="G2" s="10" t="s">
        <v>6</v>
      </c>
      <c r="H2" s="12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1.25" customHeight="1">
      <c r="A3" s="5">
        <v>1</v>
      </c>
      <c r="B3" s="2" t="s">
        <v>69</v>
      </c>
      <c r="C3" s="6">
        <v>39926</v>
      </c>
      <c r="D3" s="16">
        <v>8</v>
      </c>
      <c r="E3" s="13">
        <v>112</v>
      </c>
      <c r="F3" s="13">
        <v>3606</v>
      </c>
      <c r="G3" s="7">
        <v>16027.24</v>
      </c>
      <c r="H3" s="16">
        <v>3606</v>
      </c>
      <c r="I3" s="7">
        <v>16027.24</v>
      </c>
      <c r="J3" s="7">
        <v>4.444603438713256</v>
      </c>
      <c r="K3" s="7">
        <v>32.19642857142857</v>
      </c>
      <c r="L3" s="7">
        <v>450.75</v>
      </c>
      <c r="M3" s="7">
        <v>2003.405</v>
      </c>
      <c r="N3" s="1">
        <v>0.16495882891125344</v>
      </c>
      <c r="O3" s="1">
        <v>0.18841432096681304</v>
      </c>
      <c r="P3" s="1" t="s">
        <v>20</v>
      </c>
      <c r="Q3" s="1" t="s">
        <v>20</v>
      </c>
      <c r="R3" s="3">
        <v>1</v>
      </c>
      <c r="S3" s="8" t="s">
        <v>70</v>
      </c>
      <c r="T3" s="9" t="s">
        <v>67</v>
      </c>
    </row>
    <row r="4" spans="1:20" ht="11.25" customHeight="1">
      <c r="A4" s="5">
        <v>2</v>
      </c>
      <c r="B4" s="2" t="s">
        <v>43</v>
      </c>
      <c r="C4" s="6">
        <v>39905</v>
      </c>
      <c r="D4" s="16">
        <v>10</v>
      </c>
      <c r="E4" s="13">
        <v>99</v>
      </c>
      <c r="F4" s="13">
        <v>3050</v>
      </c>
      <c r="G4" s="7">
        <v>12192.72</v>
      </c>
      <c r="H4" s="16">
        <v>33243</v>
      </c>
      <c r="I4" s="7">
        <v>150999.02</v>
      </c>
      <c r="J4" s="7">
        <v>3.9976131147540985</v>
      </c>
      <c r="K4" s="7">
        <v>30.80808080808081</v>
      </c>
      <c r="L4" s="7">
        <v>305</v>
      </c>
      <c r="M4" s="7">
        <v>1219.2720000000002</v>
      </c>
      <c r="N4" s="1">
        <v>0.1395242451967063</v>
      </c>
      <c r="O4" s="1">
        <v>0.1433361614063607</v>
      </c>
      <c r="P4" s="1">
        <v>-0.28</v>
      </c>
      <c r="Q4" s="1">
        <v>-0.38</v>
      </c>
      <c r="R4" s="3">
        <v>4</v>
      </c>
      <c r="S4" s="8" t="s">
        <v>44</v>
      </c>
      <c r="T4" s="9" t="s">
        <v>27</v>
      </c>
    </row>
    <row r="5" spans="1:20" ht="11.25" customHeight="1">
      <c r="A5" s="5">
        <v>3</v>
      </c>
      <c r="B5" s="2" t="s">
        <v>59</v>
      </c>
      <c r="C5" s="6">
        <v>39919</v>
      </c>
      <c r="D5" s="16">
        <v>10</v>
      </c>
      <c r="E5" s="13">
        <v>96</v>
      </c>
      <c r="F5" s="13">
        <v>2451</v>
      </c>
      <c r="G5" s="7">
        <v>11262.63</v>
      </c>
      <c r="H5" s="16">
        <v>8776</v>
      </c>
      <c r="I5" s="7">
        <v>40111.51</v>
      </c>
      <c r="J5" s="7">
        <v>4.595116279069768</v>
      </c>
      <c r="K5" s="7">
        <v>25.53125</v>
      </c>
      <c r="L5" s="7">
        <v>245.1</v>
      </c>
      <c r="M5" s="7">
        <v>1126.2630000000001</v>
      </c>
      <c r="N5" s="1">
        <v>0.11212259835315645</v>
      </c>
      <c r="O5" s="1">
        <v>0.13240213435067158</v>
      </c>
      <c r="P5" s="1">
        <v>-0.49</v>
      </c>
      <c r="Q5" s="1">
        <v>-0.5</v>
      </c>
      <c r="R5" s="3">
        <v>2</v>
      </c>
      <c r="S5" s="8" t="s">
        <v>60</v>
      </c>
      <c r="T5" s="9" t="s">
        <v>24</v>
      </c>
    </row>
    <row r="6" spans="1:20" ht="11.25" customHeight="1">
      <c r="A6" s="5">
        <v>4</v>
      </c>
      <c r="B6" s="2" t="s">
        <v>38</v>
      </c>
      <c r="C6" s="6">
        <v>39898</v>
      </c>
      <c r="D6" s="16">
        <v>12</v>
      </c>
      <c r="E6" s="13">
        <v>72</v>
      </c>
      <c r="F6" s="13">
        <v>2390</v>
      </c>
      <c r="G6" s="7">
        <v>8506</v>
      </c>
      <c r="H6" s="16">
        <v>32653</v>
      </c>
      <c r="I6" s="7">
        <v>137620.21</v>
      </c>
      <c r="J6" s="7">
        <v>3.5589958158995816</v>
      </c>
      <c r="K6" s="7">
        <v>33.19444444444444</v>
      </c>
      <c r="L6" s="7">
        <v>199.16666666666666</v>
      </c>
      <c r="M6" s="7">
        <v>708.8333333333334</v>
      </c>
      <c r="N6" s="1">
        <v>0.10933211344922232</v>
      </c>
      <c r="O6" s="1">
        <v>0.09999552100946336</v>
      </c>
      <c r="P6" s="1">
        <v>-0.21</v>
      </c>
      <c r="Q6" s="1">
        <v>-0.37</v>
      </c>
      <c r="R6" s="3">
        <v>5</v>
      </c>
      <c r="S6" s="8" t="s">
        <v>39</v>
      </c>
      <c r="T6" s="9" t="s">
        <v>28</v>
      </c>
    </row>
    <row r="7" spans="1:20" ht="11.25" customHeight="1">
      <c r="A7" s="5">
        <v>5</v>
      </c>
      <c r="B7" s="2" t="s">
        <v>75</v>
      </c>
      <c r="C7" s="6">
        <v>39926</v>
      </c>
      <c r="D7" s="16">
        <v>13</v>
      </c>
      <c r="E7" s="13">
        <v>146</v>
      </c>
      <c r="F7" s="13">
        <v>2113</v>
      </c>
      <c r="G7" s="7">
        <v>5064.66</v>
      </c>
      <c r="H7" s="16">
        <v>2113</v>
      </c>
      <c r="I7" s="7">
        <v>5064.66</v>
      </c>
      <c r="J7" s="7">
        <v>2.3969048745858967</v>
      </c>
      <c r="K7" s="7">
        <v>14.472602739726028</v>
      </c>
      <c r="L7" s="7">
        <v>162.53846153846155</v>
      </c>
      <c r="M7" s="7">
        <v>389.58923076923077</v>
      </c>
      <c r="N7" s="1">
        <v>0.09666056724611162</v>
      </c>
      <c r="O7" s="1">
        <v>0.05953953861224885</v>
      </c>
      <c r="P7" s="1" t="s">
        <v>20</v>
      </c>
      <c r="Q7" s="1" t="s">
        <v>20</v>
      </c>
      <c r="R7" s="3">
        <v>1</v>
      </c>
      <c r="S7" s="8" t="s">
        <v>76</v>
      </c>
      <c r="T7" s="9" t="s">
        <v>30</v>
      </c>
    </row>
    <row r="8" spans="1:20" ht="11.25" customHeight="1">
      <c r="A8" s="5">
        <v>6</v>
      </c>
      <c r="B8" s="2" t="s">
        <v>36</v>
      </c>
      <c r="C8" s="6">
        <v>39898</v>
      </c>
      <c r="D8" s="16">
        <v>14</v>
      </c>
      <c r="E8" s="13">
        <v>115</v>
      </c>
      <c r="F8" s="13">
        <v>1883</v>
      </c>
      <c r="G8" s="7">
        <v>8667.33</v>
      </c>
      <c r="H8" s="16">
        <v>28664</v>
      </c>
      <c r="I8" s="7">
        <v>130947.12</v>
      </c>
      <c r="J8" s="7">
        <v>4.602936802973978</v>
      </c>
      <c r="K8" s="7">
        <v>16.37391304347826</v>
      </c>
      <c r="L8" s="7">
        <v>134.5</v>
      </c>
      <c r="M8" s="7">
        <v>619.095</v>
      </c>
      <c r="N8" s="1">
        <v>0.08613906678865507</v>
      </c>
      <c r="O8" s="1">
        <v>0.10189209723853188</v>
      </c>
      <c r="P8" s="1">
        <v>-0.29</v>
      </c>
      <c r="Q8" s="1">
        <v>-0.36</v>
      </c>
      <c r="R8" s="3">
        <v>5</v>
      </c>
      <c r="S8" s="8" t="s">
        <v>37</v>
      </c>
      <c r="T8" s="9" t="s">
        <v>27</v>
      </c>
    </row>
    <row r="9" spans="1:20" ht="11.25" customHeight="1">
      <c r="A9" s="5">
        <v>7</v>
      </c>
      <c r="B9" s="2" t="s">
        <v>61</v>
      </c>
      <c r="C9" s="6">
        <v>39919</v>
      </c>
      <c r="D9" s="16">
        <v>8</v>
      </c>
      <c r="E9" s="13">
        <v>68</v>
      </c>
      <c r="F9" s="13">
        <v>1416</v>
      </c>
      <c r="G9" s="7">
        <v>6394.25</v>
      </c>
      <c r="H9" s="16">
        <v>5253</v>
      </c>
      <c r="I9" s="7">
        <v>23170.24</v>
      </c>
      <c r="J9" s="7">
        <v>4.515713276836158</v>
      </c>
      <c r="K9" s="7">
        <v>20.823529411764707</v>
      </c>
      <c r="L9" s="7">
        <v>177</v>
      </c>
      <c r="M9" s="7">
        <v>799.28125</v>
      </c>
      <c r="N9" s="1">
        <v>0.06477584629460201</v>
      </c>
      <c r="O9" s="1">
        <v>0.07517003999703281</v>
      </c>
      <c r="P9" s="1">
        <v>-0.45</v>
      </c>
      <c r="Q9" s="1">
        <v>-0.46</v>
      </c>
      <c r="R9" s="3">
        <v>2</v>
      </c>
      <c r="S9" s="8" t="s">
        <v>62</v>
      </c>
      <c r="T9" s="9" t="s">
        <v>30</v>
      </c>
    </row>
    <row r="10" spans="1:20" ht="11.25" customHeight="1">
      <c r="A10" s="5">
        <v>8</v>
      </c>
      <c r="B10" s="2" t="s">
        <v>71</v>
      </c>
      <c r="C10" s="6">
        <v>39926</v>
      </c>
      <c r="D10" s="16">
        <v>5</v>
      </c>
      <c r="E10" s="13">
        <v>31</v>
      </c>
      <c r="F10" s="13">
        <v>908</v>
      </c>
      <c r="G10" s="7">
        <v>4138.1</v>
      </c>
      <c r="H10" s="16">
        <v>908</v>
      </c>
      <c r="I10" s="7">
        <v>4138.1</v>
      </c>
      <c r="J10" s="7">
        <v>4.55737885462555</v>
      </c>
      <c r="K10" s="7">
        <v>29.29032258064516</v>
      </c>
      <c r="L10" s="7">
        <v>181.6</v>
      </c>
      <c r="M10" s="7">
        <v>827.62</v>
      </c>
      <c r="N10" s="1">
        <v>0.04153705397987191</v>
      </c>
      <c r="O10" s="1">
        <v>0.04864700981533745</v>
      </c>
      <c r="P10" s="1" t="s">
        <v>20</v>
      </c>
      <c r="Q10" s="1" t="s">
        <v>20</v>
      </c>
      <c r="R10" s="3">
        <v>1</v>
      </c>
      <c r="S10" s="8" t="s">
        <v>72</v>
      </c>
      <c r="T10" s="9" t="s">
        <v>27</v>
      </c>
    </row>
    <row r="11" spans="1:20" ht="11.25" customHeight="1">
      <c r="A11" s="5">
        <v>9</v>
      </c>
      <c r="B11" s="2" t="s">
        <v>65</v>
      </c>
      <c r="C11" s="6">
        <v>39863</v>
      </c>
      <c r="D11" s="16">
        <v>12</v>
      </c>
      <c r="E11" s="13">
        <v>20</v>
      </c>
      <c r="F11" s="13">
        <v>611</v>
      </c>
      <c r="G11" s="7">
        <v>1347.05</v>
      </c>
      <c r="H11" s="16">
        <v>48644</v>
      </c>
      <c r="I11" s="7">
        <v>188656.35</v>
      </c>
      <c r="J11" s="7">
        <v>2.2046644844517185</v>
      </c>
      <c r="K11" s="7">
        <v>30.55</v>
      </c>
      <c r="L11" s="7">
        <v>50.916666666666664</v>
      </c>
      <c r="M11" s="7">
        <v>112.25416666666666</v>
      </c>
      <c r="N11" s="1">
        <v>0.027950594693504117</v>
      </c>
      <c r="O11" s="1">
        <v>0.015835759061344653</v>
      </c>
      <c r="P11" s="1">
        <v>-0.02</v>
      </c>
      <c r="Q11" s="1">
        <v>-0.15</v>
      </c>
      <c r="R11" s="3">
        <v>10</v>
      </c>
      <c r="S11" s="8" t="s">
        <v>66</v>
      </c>
      <c r="T11" s="9" t="s">
        <v>67</v>
      </c>
    </row>
    <row r="12" spans="1:20" ht="11.25" customHeight="1">
      <c r="A12" s="5">
        <v>10</v>
      </c>
      <c r="B12" s="2" t="s">
        <v>31</v>
      </c>
      <c r="C12" s="6">
        <v>39828</v>
      </c>
      <c r="D12" s="16">
        <v>4</v>
      </c>
      <c r="E12" s="13">
        <v>7</v>
      </c>
      <c r="F12" s="13">
        <v>588</v>
      </c>
      <c r="G12" s="7">
        <v>1176</v>
      </c>
      <c r="H12" s="16">
        <v>96929</v>
      </c>
      <c r="I12" s="7">
        <v>342815.66</v>
      </c>
      <c r="J12" s="7">
        <v>2</v>
      </c>
      <c r="K12" s="7">
        <v>84</v>
      </c>
      <c r="L12" s="7">
        <v>147</v>
      </c>
      <c r="M12" s="7">
        <v>294</v>
      </c>
      <c r="N12" s="1">
        <v>0.026898444647758462</v>
      </c>
      <c r="O12" s="1">
        <v>0.013824915672128959</v>
      </c>
      <c r="P12" s="1">
        <v>-0.37</v>
      </c>
      <c r="Q12" s="1">
        <v>-0.37</v>
      </c>
      <c r="R12" s="3">
        <v>15</v>
      </c>
      <c r="S12" s="8" t="s">
        <v>25</v>
      </c>
      <c r="T12" s="9" t="s">
        <v>26</v>
      </c>
    </row>
    <row r="13" spans="1:20" ht="11.25" customHeight="1">
      <c r="A13" s="5">
        <v>11</v>
      </c>
      <c r="B13" s="2" t="s">
        <v>55</v>
      </c>
      <c r="C13" s="6">
        <v>39912</v>
      </c>
      <c r="D13" s="16">
        <v>4</v>
      </c>
      <c r="E13" s="13">
        <v>26</v>
      </c>
      <c r="F13" s="13">
        <v>529</v>
      </c>
      <c r="G13" s="7">
        <v>2440.88</v>
      </c>
      <c r="H13" s="16">
        <v>3176</v>
      </c>
      <c r="I13" s="7">
        <v>15199.23</v>
      </c>
      <c r="J13" s="7">
        <v>4.61413988657845</v>
      </c>
      <c r="K13" s="7">
        <v>20.346153846153847</v>
      </c>
      <c r="L13" s="7">
        <v>132.25</v>
      </c>
      <c r="M13" s="7">
        <v>610.22</v>
      </c>
      <c r="N13" s="1">
        <v>0.024199451052150045</v>
      </c>
      <c r="O13" s="1">
        <v>0.028694694018525625</v>
      </c>
      <c r="P13" s="1">
        <v>-0.35</v>
      </c>
      <c r="Q13" s="1">
        <v>-0.41</v>
      </c>
      <c r="R13" s="3">
        <v>3</v>
      </c>
      <c r="S13" s="8" t="s">
        <v>56</v>
      </c>
      <c r="T13" s="9" t="s">
        <v>27</v>
      </c>
    </row>
    <row r="14" spans="1:20" ht="11.25" customHeight="1">
      <c r="A14" s="5">
        <v>12</v>
      </c>
      <c r="B14" s="2" t="s">
        <v>32</v>
      </c>
      <c r="C14" s="6">
        <v>39870</v>
      </c>
      <c r="D14" s="16">
        <v>12</v>
      </c>
      <c r="E14" s="13">
        <v>28</v>
      </c>
      <c r="F14" s="13">
        <v>497</v>
      </c>
      <c r="G14" s="7">
        <v>1097.1</v>
      </c>
      <c r="H14" s="16">
        <v>41890</v>
      </c>
      <c r="I14" s="7">
        <v>175411.52</v>
      </c>
      <c r="J14" s="7">
        <v>2.207444668008048</v>
      </c>
      <c r="K14" s="7">
        <v>17.75</v>
      </c>
      <c r="L14" s="7">
        <v>41.416666666666664</v>
      </c>
      <c r="M14" s="7">
        <v>91.425</v>
      </c>
      <c r="N14" s="1">
        <v>0.0227355901189387</v>
      </c>
      <c r="O14" s="1">
        <v>0.012897376686983571</v>
      </c>
      <c r="P14" s="1">
        <v>-0.11</v>
      </c>
      <c r="Q14" s="1">
        <v>-0.21</v>
      </c>
      <c r="R14" s="3">
        <v>9</v>
      </c>
      <c r="S14" s="8" t="s">
        <v>33</v>
      </c>
      <c r="T14" s="9" t="s">
        <v>24</v>
      </c>
    </row>
    <row r="15" spans="1:20" ht="11.25" customHeight="1">
      <c r="A15" s="5">
        <v>13</v>
      </c>
      <c r="B15" s="2" t="s">
        <v>73</v>
      </c>
      <c r="C15" s="6">
        <v>39926</v>
      </c>
      <c r="D15" s="16">
        <v>5</v>
      </c>
      <c r="E15" s="13">
        <v>59</v>
      </c>
      <c r="F15" s="13">
        <v>427</v>
      </c>
      <c r="G15" s="7">
        <v>1840.67</v>
      </c>
      <c r="H15" s="16">
        <v>427</v>
      </c>
      <c r="I15" s="7">
        <v>1840.67</v>
      </c>
      <c r="J15" s="7">
        <v>4.310702576112412</v>
      </c>
      <c r="K15" s="7">
        <v>7.237288135593221</v>
      </c>
      <c r="L15" s="7">
        <v>85.4</v>
      </c>
      <c r="M15" s="7">
        <v>368.134</v>
      </c>
      <c r="N15" s="1">
        <v>0.019533394327538884</v>
      </c>
      <c r="O15" s="1">
        <v>0.021638696879436745</v>
      </c>
      <c r="P15" s="1" t="s">
        <v>20</v>
      </c>
      <c r="Q15" s="1" t="s">
        <v>20</v>
      </c>
      <c r="R15" s="3">
        <v>1</v>
      </c>
      <c r="S15" s="8" t="s">
        <v>74</v>
      </c>
      <c r="T15" s="9" t="s">
        <v>27</v>
      </c>
    </row>
    <row r="16" spans="1:20" ht="11.25" customHeight="1">
      <c r="A16" s="5">
        <v>14</v>
      </c>
      <c r="B16" s="2" t="s">
        <v>47</v>
      </c>
      <c r="C16" s="6">
        <v>39905</v>
      </c>
      <c r="D16" s="16">
        <v>6</v>
      </c>
      <c r="E16" s="13">
        <v>23</v>
      </c>
      <c r="F16" s="13">
        <v>270</v>
      </c>
      <c r="G16" s="7">
        <v>910.46</v>
      </c>
      <c r="H16" s="16">
        <v>3461</v>
      </c>
      <c r="I16" s="7">
        <v>15723.83</v>
      </c>
      <c r="J16" s="7">
        <v>3.372074074074074</v>
      </c>
      <c r="K16" s="7">
        <v>11.73913043478261</v>
      </c>
      <c r="L16" s="7">
        <v>45</v>
      </c>
      <c r="M16" s="7">
        <v>151.74333333333334</v>
      </c>
      <c r="N16" s="1">
        <v>0.012351326623970723</v>
      </c>
      <c r="O16" s="1">
        <v>0.010703259118066778</v>
      </c>
      <c r="P16" s="1">
        <v>-0.15</v>
      </c>
      <c r="Q16" s="1">
        <v>-0.4</v>
      </c>
      <c r="R16" s="3">
        <v>4</v>
      </c>
      <c r="S16" s="8" t="s">
        <v>48</v>
      </c>
      <c r="T16" s="9" t="s">
        <v>27</v>
      </c>
    </row>
    <row r="17" spans="1:20" ht="11.25" customHeight="1">
      <c r="A17" s="5">
        <v>15</v>
      </c>
      <c r="B17" s="2" t="s">
        <v>63</v>
      </c>
      <c r="C17" s="6">
        <v>39919</v>
      </c>
      <c r="D17" s="16">
        <v>5</v>
      </c>
      <c r="E17" s="13">
        <v>18</v>
      </c>
      <c r="F17" s="13">
        <v>253</v>
      </c>
      <c r="G17" s="7">
        <v>1162.95</v>
      </c>
      <c r="H17" s="16">
        <v>1254</v>
      </c>
      <c r="I17" s="7">
        <v>5844.14</v>
      </c>
      <c r="J17" s="7">
        <v>4.596640316205534</v>
      </c>
      <c r="K17" s="7">
        <v>14.055555555555555</v>
      </c>
      <c r="L17" s="7">
        <v>50.6</v>
      </c>
      <c r="M17" s="7">
        <v>232.59</v>
      </c>
      <c r="N17" s="1">
        <v>0.011573650503202196</v>
      </c>
      <c r="O17" s="1">
        <v>0.013671501429338753</v>
      </c>
      <c r="P17" s="1">
        <v>-0.71</v>
      </c>
      <c r="Q17" s="1">
        <v>-0.72</v>
      </c>
      <c r="R17" s="3">
        <v>2</v>
      </c>
      <c r="S17" s="8" t="s">
        <v>64</v>
      </c>
      <c r="T17" s="9" t="s">
        <v>27</v>
      </c>
    </row>
    <row r="18" spans="1:20" ht="11.25" customHeight="1">
      <c r="A18" s="5">
        <v>16</v>
      </c>
      <c r="B18" s="2" t="s">
        <v>21</v>
      </c>
      <c r="C18" s="6">
        <v>39842</v>
      </c>
      <c r="D18" s="16">
        <v>6</v>
      </c>
      <c r="E18" s="13">
        <v>6</v>
      </c>
      <c r="F18" s="13">
        <v>234</v>
      </c>
      <c r="G18" s="7">
        <v>468.3</v>
      </c>
      <c r="H18" s="16">
        <v>114202</v>
      </c>
      <c r="I18" s="7">
        <v>400933.7</v>
      </c>
      <c r="J18" s="7">
        <v>2.0012820512820513</v>
      </c>
      <c r="K18" s="7">
        <v>39</v>
      </c>
      <c r="L18" s="7">
        <v>39</v>
      </c>
      <c r="M18" s="7">
        <v>78.05</v>
      </c>
      <c r="N18" s="1">
        <v>0.01070448307410796</v>
      </c>
      <c r="O18" s="1">
        <v>0.005505278919437068</v>
      </c>
      <c r="P18" s="1">
        <v>-0.4</v>
      </c>
      <c r="Q18" s="1">
        <v>-0.4</v>
      </c>
      <c r="R18" s="3">
        <v>13</v>
      </c>
      <c r="S18" s="8" t="s">
        <v>22</v>
      </c>
      <c r="T18" s="9" t="s">
        <v>23</v>
      </c>
    </row>
    <row r="19" spans="1:20" ht="11.25" customHeight="1">
      <c r="A19" s="5">
        <v>17</v>
      </c>
      <c r="B19" s="2" t="s">
        <v>40</v>
      </c>
      <c r="C19" s="6">
        <v>39891</v>
      </c>
      <c r="D19" s="16">
        <v>2</v>
      </c>
      <c r="E19" s="13">
        <v>5</v>
      </c>
      <c r="F19" s="13">
        <v>197</v>
      </c>
      <c r="G19" s="7">
        <v>732.69</v>
      </c>
      <c r="H19" s="16">
        <v>3141</v>
      </c>
      <c r="I19" s="7">
        <v>14108.62</v>
      </c>
      <c r="J19" s="7">
        <v>3.719238578680203</v>
      </c>
      <c r="K19" s="7">
        <v>39.4</v>
      </c>
      <c r="L19" s="7">
        <v>98.5</v>
      </c>
      <c r="M19" s="7">
        <v>366.345</v>
      </c>
      <c r="N19" s="1">
        <v>0.009011893870082343</v>
      </c>
      <c r="O19" s="1">
        <v>0.008613416210724633</v>
      </c>
      <c r="P19" s="1">
        <v>0.19</v>
      </c>
      <c r="Q19" s="1">
        <v>0.5</v>
      </c>
      <c r="R19" s="3">
        <v>6</v>
      </c>
      <c r="S19" s="8" t="s">
        <v>41</v>
      </c>
      <c r="T19" s="9" t="s">
        <v>42</v>
      </c>
    </row>
    <row r="20" spans="1:20" ht="11.25" customHeight="1">
      <c r="A20" s="5">
        <v>18</v>
      </c>
      <c r="B20" s="2" t="s">
        <v>49</v>
      </c>
      <c r="C20" s="6">
        <v>39905</v>
      </c>
      <c r="D20" s="16">
        <v>4</v>
      </c>
      <c r="E20" s="13">
        <v>16</v>
      </c>
      <c r="F20" s="13">
        <v>155</v>
      </c>
      <c r="G20" s="7">
        <v>642.19</v>
      </c>
      <c r="H20" s="16">
        <v>1853</v>
      </c>
      <c r="I20" s="7">
        <v>8238.83</v>
      </c>
      <c r="J20" s="7">
        <v>4.143161290322581</v>
      </c>
      <c r="K20" s="7">
        <v>9.6875</v>
      </c>
      <c r="L20" s="7">
        <v>38.75</v>
      </c>
      <c r="M20" s="7">
        <v>160.5475</v>
      </c>
      <c r="N20" s="1">
        <v>0.007090576395242452</v>
      </c>
      <c r="O20" s="1">
        <v>0.007549509009765728</v>
      </c>
      <c r="P20" s="1">
        <v>0.11</v>
      </c>
      <c r="Q20" s="1">
        <v>0.01</v>
      </c>
      <c r="R20" s="3">
        <v>4</v>
      </c>
      <c r="S20" s="8" t="s">
        <v>50</v>
      </c>
      <c r="T20" s="9" t="s">
        <v>30</v>
      </c>
    </row>
    <row r="21" spans="1:20" ht="11.25" customHeight="1">
      <c r="A21" s="5">
        <v>19</v>
      </c>
      <c r="B21" s="2" t="s">
        <v>57</v>
      </c>
      <c r="C21" s="6">
        <v>39912</v>
      </c>
      <c r="D21" s="16">
        <v>2</v>
      </c>
      <c r="E21" s="13">
        <v>16</v>
      </c>
      <c r="F21" s="13">
        <v>127</v>
      </c>
      <c r="G21" s="7">
        <v>549.88</v>
      </c>
      <c r="H21" s="16">
        <v>1574</v>
      </c>
      <c r="I21" s="7">
        <v>7457.32</v>
      </c>
      <c r="J21" s="7">
        <v>4.329763779527559</v>
      </c>
      <c r="K21" s="7">
        <v>7.9375</v>
      </c>
      <c r="L21" s="7">
        <v>63.5</v>
      </c>
      <c r="M21" s="7">
        <v>274.94</v>
      </c>
      <c r="N21" s="1">
        <v>0.005809698078682525</v>
      </c>
      <c r="O21" s="1">
        <v>0.006464323664787646</v>
      </c>
      <c r="P21" s="1">
        <v>-0.71</v>
      </c>
      <c r="Q21" s="1">
        <v>-0.75</v>
      </c>
      <c r="R21" s="3">
        <v>3</v>
      </c>
      <c r="S21" s="8" t="s">
        <v>58</v>
      </c>
      <c r="T21" s="9" t="s">
        <v>30</v>
      </c>
    </row>
    <row r="22" spans="1:20" ht="11.25" customHeight="1">
      <c r="A22" s="5">
        <v>20</v>
      </c>
      <c r="B22" s="2" t="s">
        <v>45</v>
      </c>
      <c r="C22" s="6">
        <v>39905</v>
      </c>
      <c r="D22" s="16">
        <v>2</v>
      </c>
      <c r="E22" s="13">
        <v>6</v>
      </c>
      <c r="F22" s="13">
        <v>86</v>
      </c>
      <c r="G22" s="7">
        <v>246.5</v>
      </c>
      <c r="H22" s="16">
        <v>3579</v>
      </c>
      <c r="I22" s="7">
        <v>15945.24</v>
      </c>
      <c r="J22" s="7">
        <v>2.866279069767442</v>
      </c>
      <c r="K22" s="7">
        <v>14.333333333333334</v>
      </c>
      <c r="L22" s="7">
        <v>43</v>
      </c>
      <c r="M22" s="7">
        <v>123.25</v>
      </c>
      <c r="N22" s="1">
        <v>0.00393412625800549</v>
      </c>
      <c r="O22" s="1">
        <v>0.002897824586037235</v>
      </c>
      <c r="P22" s="1">
        <v>-0.86</v>
      </c>
      <c r="Q22" s="1">
        <v>-0.91</v>
      </c>
      <c r="R22" s="3">
        <v>4</v>
      </c>
      <c r="S22" s="8" t="s">
        <v>46</v>
      </c>
      <c r="T22" s="9" t="s">
        <v>24</v>
      </c>
    </row>
    <row r="23" spans="1:20" ht="11.25" customHeight="1">
      <c r="A23" s="5">
        <v>21</v>
      </c>
      <c r="B23" s="2" t="s">
        <v>51</v>
      </c>
      <c r="C23" s="6">
        <v>39905</v>
      </c>
      <c r="D23" s="16">
        <v>3</v>
      </c>
      <c r="E23" s="13">
        <v>7</v>
      </c>
      <c r="F23" s="13">
        <v>31</v>
      </c>
      <c r="G23" s="7">
        <v>93.98</v>
      </c>
      <c r="H23" s="16">
        <v>719</v>
      </c>
      <c r="I23" s="7">
        <v>2699.88</v>
      </c>
      <c r="J23" s="7">
        <v>3.0316129032258066</v>
      </c>
      <c r="K23" s="7">
        <v>4.428571428571429</v>
      </c>
      <c r="L23" s="7">
        <v>10.333333333333334</v>
      </c>
      <c r="M23" s="7">
        <v>31.326666666666668</v>
      </c>
      <c r="N23" s="1">
        <v>0.0014181152790484904</v>
      </c>
      <c r="O23" s="1">
        <v>0.0011048176657029588</v>
      </c>
      <c r="P23" s="1">
        <v>-0.68</v>
      </c>
      <c r="Q23" s="1">
        <v>-0.75</v>
      </c>
      <c r="R23" s="3">
        <v>4</v>
      </c>
      <c r="S23" s="8" t="s">
        <v>52</v>
      </c>
      <c r="T23" s="9" t="s">
        <v>30</v>
      </c>
    </row>
    <row r="24" spans="1:20" ht="11.25" customHeight="1">
      <c r="A24" s="5">
        <v>22</v>
      </c>
      <c r="B24" s="2" t="s">
        <v>34</v>
      </c>
      <c r="C24" s="6">
        <v>39891</v>
      </c>
      <c r="D24" s="16">
        <v>2</v>
      </c>
      <c r="E24" s="13">
        <v>2</v>
      </c>
      <c r="F24" s="13">
        <v>18</v>
      </c>
      <c r="G24" s="7">
        <v>36</v>
      </c>
      <c r="H24" s="16">
        <v>6256</v>
      </c>
      <c r="I24" s="7">
        <v>27504.46</v>
      </c>
      <c r="J24" s="7">
        <v>2</v>
      </c>
      <c r="K24" s="7">
        <v>9</v>
      </c>
      <c r="L24" s="7">
        <v>9</v>
      </c>
      <c r="M24" s="7">
        <v>18</v>
      </c>
      <c r="N24" s="1">
        <v>0.0008234217749313815</v>
      </c>
      <c r="O24" s="1">
        <v>0.00042321170424884565</v>
      </c>
      <c r="P24" s="1">
        <v>-0.88</v>
      </c>
      <c r="Q24" s="1">
        <v>-0.94</v>
      </c>
      <c r="R24" s="3">
        <v>6</v>
      </c>
      <c r="S24" s="8" t="s">
        <v>35</v>
      </c>
      <c r="T24" s="9" t="s">
        <v>30</v>
      </c>
    </row>
    <row r="25" spans="1:20" ht="11.25" customHeight="1">
      <c r="A25" s="5">
        <v>23</v>
      </c>
      <c r="B25" s="2" t="s">
        <v>78</v>
      </c>
      <c r="C25" s="6">
        <v>39898</v>
      </c>
      <c r="D25" s="16">
        <v>1</v>
      </c>
      <c r="E25" s="13">
        <v>3</v>
      </c>
      <c r="F25" s="13">
        <v>12</v>
      </c>
      <c r="G25" s="7">
        <v>52.63</v>
      </c>
      <c r="H25" s="16">
        <v>365</v>
      </c>
      <c r="I25" s="7">
        <v>1488.68</v>
      </c>
      <c r="J25" s="7">
        <v>4.385833333333333</v>
      </c>
      <c r="K25" s="7">
        <v>4</v>
      </c>
      <c r="L25" s="7">
        <v>12</v>
      </c>
      <c r="M25" s="7">
        <v>52.63</v>
      </c>
      <c r="N25" s="1">
        <v>0.0005489478499542544</v>
      </c>
      <c r="O25" s="1">
        <v>0.0006187119998504652</v>
      </c>
      <c r="P25" s="1" t="s">
        <v>54</v>
      </c>
      <c r="Q25" s="1" t="s">
        <v>54</v>
      </c>
      <c r="R25" s="3">
        <v>5</v>
      </c>
      <c r="S25" s="8" t="s">
        <v>79</v>
      </c>
      <c r="T25" s="9" t="s">
        <v>42</v>
      </c>
    </row>
    <row r="26" spans="1:20" ht="11.25" customHeight="1">
      <c r="A26" s="5">
        <v>24</v>
      </c>
      <c r="B26" s="2" t="s">
        <v>53</v>
      </c>
      <c r="C26" s="6">
        <v>39877</v>
      </c>
      <c r="D26" s="16">
        <v>1</v>
      </c>
      <c r="E26" s="13">
        <v>3</v>
      </c>
      <c r="F26" s="13">
        <v>8</v>
      </c>
      <c r="G26" s="7">
        <v>13.6</v>
      </c>
      <c r="H26" s="16">
        <v>1907</v>
      </c>
      <c r="I26" s="7">
        <v>6367.13</v>
      </c>
      <c r="J26" s="7">
        <v>1.7</v>
      </c>
      <c r="K26" s="7">
        <v>2.6666666666666665</v>
      </c>
      <c r="L26" s="7">
        <v>8</v>
      </c>
      <c r="M26" s="7">
        <v>13.6</v>
      </c>
      <c r="N26" s="1">
        <v>0.00036596523330283625</v>
      </c>
      <c r="O26" s="1">
        <v>0.00015987997716067503</v>
      </c>
      <c r="P26" s="1">
        <v>-0.92</v>
      </c>
      <c r="Q26" s="1">
        <v>-0.95</v>
      </c>
      <c r="R26" s="3">
        <v>8</v>
      </c>
      <c r="S26" s="8" t="s">
        <v>53</v>
      </c>
      <c r="T26" s="9" t="s">
        <v>42</v>
      </c>
    </row>
    <row r="27" spans="3:7" ht="12" customHeight="1">
      <c r="C27" s="4" t="s">
        <v>29</v>
      </c>
      <c r="D27" s="14">
        <f>SUM($D$2:$D$26)</f>
        <v>151</v>
      </c>
      <c r="E27" s="14">
        <f>SUM($E$2:$E$26)</f>
        <v>984</v>
      </c>
      <c r="F27" s="14">
        <f>SUM($F$2:$F$26)</f>
        <v>21860</v>
      </c>
      <c r="G27" s="4">
        <f>SUM($G$2:$G$26)</f>
        <v>85063.81000000004</v>
      </c>
    </row>
    <row r="28" spans="3:7" ht="12" customHeight="1">
      <c r="C28" s="4"/>
      <c r="D28" s="14"/>
      <c r="E28" s="14"/>
      <c r="F28" s="14"/>
      <c r="G28" s="4"/>
    </row>
    <row r="29" spans="3:7" ht="12" customHeight="1">
      <c r="C29" s="4"/>
      <c r="D29" s="14"/>
      <c r="E29" s="14"/>
      <c r="F29" s="14"/>
      <c r="G29" s="4"/>
    </row>
    <row r="30" spans="3:7" ht="12" customHeight="1">
      <c r="C30" s="4"/>
      <c r="D30" s="14"/>
      <c r="E30" s="14"/>
      <c r="F30" s="14"/>
      <c r="G30" s="4"/>
    </row>
    <row r="31" spans="3:7" ht="12" customHeight="1">
      <c r="C31" s="4"/>
      <c r="D31" s="14"/>
      <c r="E31" s="14"/>
      <c r="F31" s="14"/>
      <c r="G31" s="4"/>
    </row>
    <row r="32" spans="3:7" ht="12" customHeight="1">
      <c r="C32" s="4"/>
      <c r="D32" s="14"/>
      <c r="E32" s="14"/>
      <c r="F32" s="14"/>
      <c r="G32" s="4"/>
    </row>
    <row r="33" spans="3:7" ht="12" customHeight="1">
      <c r="C33" s="4"/>
      <c r="D33" s="14"/>
      <c r="E33" s="14"/>
      <c r="F33" s="14"/>
      <c r="G33" s="4"/>
    </row>
    <row r="34" spans="3:7" ht="12" customHeight="1">
      <c r="C34" s="4"/>
      <c r="D34" s="14"/>
      <c r="E34" s="14"/>
      <c r="F34" s="14"/>
      <c r="G34" s="4"/>
    </row>
    <row r="35" spans="3:7" ht="12" customHeight="1">
      <c r="C35" s="4"/>
      <c r="D35" s="14"/>
      <c r="E35" s="14"/>
      <c r="F35" s="14"/>
      <c r="G35" s="4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Film New Europe1</cp:lastModifiedBy>
  <dcterms:created xsi:type="dcterms:W3CDTF">2009-02-09T14:04:43Z</dcterms:created>
  <dcterms:modified xsi:type="dcterms:W3CDTF">2009-04-27T14:45:46Z</dcterms:modified>
  <cp:category/>
  <cp:version/>
  <cp:contentType/>
  <cp:contentStatus/>
</cp:coreProperties>
</file>