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activeTab="0"/>
  </bookViews>
  <sheets>
    <sheet name="Bratislava" sheetId="1" r:id="rId1"/>
    <sheet name="Nationwide" sheetId="2" r:id="rId2"/>
  </sheets>
  <definedNames/>
  <calcPr fullCalcOnLoad="1"/>
</workbook>
</file>

<file path=xl/sharedStrings.xml><?xml version="1.0" encoding="utf-8"?>
<sst xmlns="http://schemas.openxmlformats.org/spreadsheetml/2006/main" count="167" uniqueCount="73">
  <si>
    <t>No</t>
  </si>
  <si>
    <t>TITLE</t>
  </si>
  <si>
    <t>Release date</t>
  </si>
  <si>
    <t>Prints</t>
  </si>
  <si>
    <t>Performance</t>
  </si>
  <si>
    <t>Admission</t>
  </si>
  <si>
    <t>Box Office</t>
  </si>
  <si>
    <t>Cum.admission</t>
  </si>
  <si>
    <t>Cum.Box Office</t>
  </si>
  <si>
    <t>Ticket Price</t>
  </si>
  <si>
    <t>Admission per Perf.</t>
  </si>
  <si>
    <t>Admission per Print</t>
  </si>
  <si>
    <t>Box Office per Print</t>
  </si>
  <si>
    <t>% Admission</t>
  </si>
  <si>
    <t>% Box Office</t>
  </si>
  <si>
    <t>% Change Admission</t>
  </si>
  <si>
    <t>% Change Box Office</t>
  </si>
  <si>
    <t>Weeks in Release</t>
  </si>
  <si>
    <t>Slovak Title</t>
  </si>
  <si>
    <t>Distributor</t>
  </si>
  <si>
    <t>NEW</t>
  </si>
  <si>
    <t>SPI International</t>
  </si>
  <si>
    <t>TATRAFILM</t>
  </si>
  <si>
    <t>ITAFILM</t>
  </si>
  <si>
    <t>Total Prints:</t>
  </si>
  <si>
    <t>MAGIC BOX</t>
  </si>
  <si>
    <t>SATURN</t>
  </si>
  <si>
    <t>CONFESSION OF A SHOPAHOLIC</t>
  </si>
  <si>
    <t>MY BLOODY VALENTINE</t>
  </si>
  <si>
    <t>STAR TREK</t>
  </si>
  <si>
    <t>Star Trek</t>
  </si>
  <si>
    <t>DUPLICITY</t>
  </si>
  <si>
    <t>Dvojitá hra</t>
  </si>
  <si>
    <t>DUCHESS, THE</t>
  </si>
  <si>
    <t>Vojvodkyňa</t>
  </si>
  <si>
    <t>ANGELS AND DEMONS</t>
  </si>
  <si>
    <t>Anjeli a démoni</t>
  </si>
  <si>
    <t>NIGHT AT THE MUSEUM 2</t>
  </si>
  <si>
    <t>Noc v múzeu 2</t>
  </si>
  <si>
    <t>UNBORN, THE</t>
  </si>
  <si>
    <t>Nenarodení</t>
  </si>
  <si>
    <t>STATE OF PLAY, THE</t>
  </si>
  <si>
    <t>Na odstrel</t>
  </si>
  <si>
    <t>TERMINATOR SALVATION</t>
  </si>
  <si>
    <t>Terminator Salvation</t>
  </si>
  <si>
    <t>I LOVE YOU, MAN</t>
  </si>
  <si>
    <t>Kamoš za všetky drobné</t>
  </si>
  <si>
    <t>Krvavý Valentín 3D</t>
  </si>
  <si>
    <t>HOME</t>
  </si>
  <si>
    <t>Domov</t>
  </si>
  <si>
    <t>Baader Meinhof komplex</t>
  </si>
  <si>
    <t>BAADER MEINHOF KOMPLEX, DER</t>
  </si>
  <si>
    <t>Spoveď nákupnej maniačky</t>
  </si>
  <si>
    <t>HANGOVER, THE</t>
  </si>
  <si>
    <t>Vo štvorici po opici</t>
  </si>
  <si>
    <t>CONTINENTAL FILM</t>
  </si>
  <si>
    <t>CORALINE</t>
  </si>
  <si>
    <t>Koralína a svet za tajnými dverami</t>
  </si>
  <si>
    <t>MILK</t>
  </si>
  <si>
    <t>-</t>
  </si>
  <si>
    <t>Milk</t>
  </si>
  <si>
    <t>NEDODRŽANÝ SĽUB</t>
  </si>
  <si>
    <t>Nedodržaný sľub</t>
  </si>
  <si>
    <t>17 AGAIN</t>
  </si>
  <si>
    <t>Znovu 17</t>
  </si>
  <si>
    <t>FLY ME TO THE MOON 3D</t>
  </si>
  <si>
    <t>Cesta na Mesiac 3D</t>
  </si>
  <si>
    <t>INTERSONIC</t>
  </si>
  <si>
    <t>POKOJ V DUŠI</t>
  </si>
  <si>
    <t>Pokoj v duši</t>
  </si>
  <si>
    <t>Anna Kováčová</t>
  </si>
  <si>
    <t>RESULTS of FILMS for Week 11. 6. 2009 - 17. 6. 2009 Bratislava</t>
  </si>
  <si>
    <t>RESULTS of FILMS for Week 11. 6. 2009 - 17. 6. 2009 Nationwide (incl. Bratislava)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</si>
</sst>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dd/mm/yy"/>
  </numFmts>
  <fonts count="9">
    <font>
      <sz val="10"/>
      <color indexed="8"/>
      <name val="MS Sans Serif"/>
      <family val="0"/>
    </font>
    <font>
      <b/>
      <sz val="14"/>
      <color indexed="8"/>
      <name val="Arial CE"/>
      <family val="0"/>
    </font>
    <font>
      <b/>
      <sz val="10"/>
      <color indexed="8"/>
      <name val="Arial CE"/>
      <family val="0"/>
    </font>
    <font>
      <i/>
      <sz val="10"/>
      <color indexed="8"/>
      <name val="Arial CE"/>
      <family val="0"/>
    </font>
    <font>
      <sz val="8"/>
      <color indexed="8"/>
      <name val="Arial CE"/>
      <family val="0"/>
    </font>
    <font>
      <sz val="9"/>
      <color indexed="8"/>
      <name val="Arial CE"/>
      <family val="0"/>
    </font>
    <font>
      <sz val="7"/>
      <color indexed="8"/>
      <name val="Arial CE"/>
      <family val="0"/>
    </font>
    <font>
      <b/>
      <sz val="9"/>
      <color indexed="8"/>
      <name val="Arial CE"/>
      <family val="0"/>
    </font>
    <font>
      <sz val="8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5">
    <xf numFmtId="0" fontId="0" fillId="0" borderId="0" xfId="0" applyNumberFormat="1" applyFont="1" applyFill="1" applyBorder="1" applyAlignment="1" applyProtection="1">
      <alignment/>
      <protection/>
    </xf>
    <xf numFmtId="10" fontId="4" fillId="0" borderId="0" xfId="0" applyNumberFormat="1" applyFont="1" applyFill="1" applyBorder="1" applyAlignment="1" applyProtection="1">
      <alignment horizontal="right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4" fontId="7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NumberFormat="1" applyFont="1" applyFill="1" applyBorder="1" applyAlignment="1" applyProtection="1">
      <alignment horizontal="center" vertical="top" wrapText="1"/>
      <protection locked="0"/>
    </xf>
    <xf numFmtId="180" fontId="4" fillId="0" borderId="0" xfId="0" applyNumberFormat="1" applyFont="1" applyFill="1" applyBorder="1" applyAlignment="1" applyProtection="1">
      <alignment horizontal="right" vertical="top" wrapText="1"/>
      <protection locked="0"/>
    </xf>
    <xf numFmtId="4" fontId="4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180" fontId="6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textRotation="90" wrapText="1"/>
      <protection/>
    </xf>
    <xf numFmtId="0" fontId="0" fillId="2" borderId="0" xfId="0" applyNumberFormat="1" applyFont="1" applyFill="1" applyBorder="1" applyAlignment="1" applyProtection="1">
      <alignment horizontal="left" textRotation="90" wrapText="1"/>
      <protection locked="0"/>
    </xf>
    <xf numFmtId="0" fontId="4" fillId="0" borderId="0" xfId="0" applyNumberFormat="1" applyFont="1" applyFill="1" applyBorder="1" applyAlignment="1" applyProtection="1">
      <alignment horizontal="right"/>
      <protection locked="0"/>
    </xf>
    <xf numFmtId="4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1" fillId="2" borderId="0" xfId="0" applyNumberFormat="1" applyFont="1" applyFill="1" applyBorder="1" applyAlignment="1" applyProtection="1">
      <alignment horizontal="center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0"/>
  <sheetViews>
    <sheetView tabSelected="1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G23" sqref="G23"/>
    </sheetView>
  </sheetViews>
  <sheetFormatPr defaultColWidth="9.140625" defaultRowHeight="12.75"/>
  <cols>
    <col min="1" max="1" width="3.7109375" style="0" bestFit="1" customWidth="1"/>
    <col min="2" max="2" width="38.421875" style="0" customWidth="1"/>
    <col min="3" max="3" width="10.7109375" style="0" bestFit="1" customWidth="1"/>
    <col min="4" max="4" width="5.421875" style="0" bestFit="1" customWidth="1"/>
    <col min="5" max="5" width="6.421875" style="0" bestFit="1" customWidth="1"/>
    <col min="6" max="7" width="8.8515625" style="0" bestFit="1" customWidth="1"/>
    <col min="8" max="8" width="7.8515625" style="0" bestFit="1" customWidth="1"/>
    <col min="9" max="9" width="8.7109375" style="0" bestFit="1" customWidth="1"/>
    <col min="10" max="10" width="4.00390625" style="0" bestFit="1" customWidth="1"/>
    <col min="11" max="11" width="4.8515625" style="0" bestFit="1" customWidth="1"/>
    <col min="12" max="12" width="7.00390625" style="0" bestFit="1" customWidth="1"/>
    <col min="13" max="13" width="7.8515625" style="0" bestFit="1" customWidth="1"/>
    <col min="14" max="15" width="6.28125" style="0" bestFit="1" customWidth="1"/>
    <col min="16" max="16" width="6.8515625" style="0" customWidth="1"/>
    <col min="17" max="17" width="6.8515625" style="0" bestFit="1" customWidth="1"/>
    <col min="18" max="18" width="3.7109375" style="0" bestFit="1" customWidth="1"/>
    <col min="19" max="19" width="22.28125" style="0" bestFit="1" customWidth="1"/>
    <col min="20" max="20" width="13.8515625" style="0" bestFit="1" customWidth="1"/>
    <col min="21" max="21" width="4.00390625" style="0" customWidth="1"/>
    <col min="22" max="22" width="22.28125" style="0" customWidth="1"/>
    <col min="23" max="23" width="15.57421875" style="0" customWidth="1"/>
  </cols>
  <sheetData>
    <row r="1" spans="1:20" ht="35.25" customHeight="1">
      <c r="A1" s="14" t="s">
        <v>71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spans="1:20" s="10" customFormat="1" ht="85.5" customHeight="1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1" t="s">
        <v>8</v>
      </c>
      <c r="J2" s="11" t="s">
        <v>9</v>
      </c>
      <c r="K2" s="11" t="s">
        <v>10</v>
      </c>
      <c r="L2" s="11" t="s">
        <v>11</v>
      </c>
      <c r="M2" s="11" t="s">
        <v>12</v>
      </c>
      <c r="N2" s="11" t="s">
        <v>13</v>
      </c>
      <c r="O2" s="11" t="s">
        <v>14</v>
      </c>
      <c r="P2" s="11" t="s">
        <v>15</v>
      </c>
      <c r="Q2" s="11" t="s">
        <v>16</v>
      </c>
      <c r="R2" s="11" t="s">
        <v>17</v>
      </c>
      <c r="S2" s="11" t="s">
        <v>18</v>
      </c>
      <c r="T2" s="11" t="s">
        <v>19</v>
      </c>
    </row>
    <row r="3" spans="1:20" ht="11.25" customHeight="1">
      <c r="A3" s="5">
        <v>1</v>
      </c>
      <c r="B3" s="2" t="s">
        <v>53</v>
      </c>
      <c r="C3" s="6">
        <v>39975</v>
      </c>
      <c r="D3" s="12">
        <v>2</v>
      </c>
      <c r="E3" s="13">
        <v>58</v>
      </c>
      <c r="F3" s="13">
        <v>4589</v>
      </c>
      <c r="G3" s="7">
        <v>22785.92</v>
      </c>
      <c r="H3" s="7">
        <v>4589</v>
      </c>
      <c r="I3" s="7">
        <v>22785.92</v>
      </c>
      <c r="J3" s="7">
        <v>4.965334495532796</v>
      </c>
      <c r="K3" s="7">
        <v>79.12068965517241</v>
      </c>
      <c r="L3" s="7">
        <v>2294.5</v>
      </c>
      <c r="M3" s="7">
        <v>11392.96</v>
      </c>
      <c r="N3" s="1">
        <v>0.2928338970072108</v>
      </c>
      <c r="O3" s="1">
        <v>0.28491905612009805</v>
      </c>
      <c r="P3" s="1" t="s">
        <v>20</v>
      </c>
      <c r="Q3" s="1" t="s">
        <v>20</v>
      </c>
      <c r="R3" s="3">
        <v>1</v>
      </c>
      <c r="S3" s="8" t="s">
        <v>54</v>
      </c>
      <c r="T3" s="9" t="s">
        <v>55</v>
      </c>
    </row>
    <row r="4" spans="1:20" ht="11.25" customHeight="1">
      <c r="A4" s="5">
        <v>2</v>
      </c>
      <c r="B4" s="2" t="s">
        <v>43</v>
      </c>
      <c r="C4" s="6">
        <v>39968</v>
      </c>
      <c r="D4" s="12">
        <v>4</v>
      </c>
      <c r="E4" s="13">
        <v>84</v>
      </c>
      <c r="F4" s="13">
        <v>2985</v>
      </c>
      <c r="G4" s="7">
        <v>15291.78</v>
      </c>
      <c r="H4" s="7">
        <v>11352</v>
      </c>
      <c r="I4" s="7">
        <v>59231.36</v>
      </c>
      <c r="J4" s="7">
        <v>5.122874371859297</v>
      </c>
      <c r="K4" s="7">
        <v>35.535714285714285</v>
      </c>
      <c r="L4" s="7">
        <v>746.25</v>
      </c>
      <c r="M4" s="7">
        <v>3822.945</v>
      </c>
      <c r="N4" s="1">
        <v>0.1904792291493842</v>
      </c>
      <c r="O4" s="1">
        <v>0.19121104278414888</v>
      </c>
      <c r="P4" s="1">
        <v>-0.64</v>
      </c>
      <c r="Q4" s="1">
        <v>-0.65</v>
      </c>
      <c r="R4" s="3">
        <v>2</v>
      </c>
      <c r="S4" s="8" t="s">
        <v>44</v>
      </c>
      <c r="T4" s="9" t="s">
        <v>23</v>
      </c>
    </row>
    <row r="5" spans="1:20" ht="11.25" customHeight="1">
      <c r="A5" s="5">
        <v>3</v>
      </c>
      <c r="B5" s="2" t="s">
        <v>35</v>
      </c>
      <c r="C5" s="6">
        <v>39947</v>
      </c>
      <c r="D5" s="12">
        <v>2</v>
      </c>
      <c r="E5" s="13">
        <v>47</v>
      </c>
      <c r="F5" s="13">
        <v>2339</v>
      </c>
      <c r="G5" s="7">
        <v>11960.58</v>
      </c>
      <c r="H5" s="7">
        <v>40784</v>
      </c>
      <c r="I5" s="7">
        <v>209383.21</v>
      </c>
      <c r="J5" s="7">
        <v>5.11354424967935</v>
      </c>
      <c r="K5" s="7">
        <v>49.765957446808514</v>
      </c>
      <c r="L5" s="7">
        <v>1169.5</v>
      </c>
      <c r="M5" s="7">
        <v>5980.29</v>
      </c>
      <c r="N5" s="1">
        <v>0.14925658860315233</v>
      </c>
      <c r="O5" s="1">
        <v>0.1495571460028352</v>
      </c>
      <c r="P5" s="1">
        <v>-0.29</v>
      </c>
      <c r="Q5" s="1">
        <v>-0.29</v>
      </c>
      <c r="R5" s="3">
        <v>5</v>
      </c>
      <c r="S5" s="8" t="s">
        <v>36</v>
      </c>
      <c r="T5" s="9" t="s">
        <v>23</v>
      </c>
    </row>
    <row r="6" spans="1:20" ht="11.25" customHeight="1">
      <c r="A6" s="5">
        <v>4</v>
      </c>
      <c r="B6" s="2" t="s">
        <v>37</v>
      </c>
      <c r="C6" s="6">
        <v>39954</v>
      </c>
      <c r="D6" s="12">
        <v>6</v>
      </c>
      <c r="E6" s="13">
        <v>66</v>
      </c>
      <c r="F6" s="13">
        <v>1605</v>
      </c>
      <c r="G6" s="7">
        <v>6807.09</v>
      </c>
      <c r="H6" s="7">
        <v>15572</v>
      </c>
      <c r="I6" s="7">
        <v>73731.12</v>
      </c>
      <c r="J6" s="7">
        <v>4.241177570093458</v>
      </c>
      <c r="K6" s="7">
        <v>24.318181818181817</v>
      </c>
      <c r="L6" s="7">
        <v>267.5</v>
      </c>
      <c r="M6" s="7">
        <v>1134.515</v>
      </c>
      <c r="N6" s="1">
        <v>0.10241847999489503</v>
      </c>
      <c r="O6" s="1">
        <v>0.08511702216652031</v>
      </c>
      <c r="P6" s="1">
        <v>-0.35</v>
      </c>
      <c r="Q6" s="1">
        <v>-0.44</v>
      </c>
      <c r="R6" s="3">
        <v>4</v>
      </c>
      <c r="S6" s="8" t="s">
        <v>38</v>
      </c>
      <c r="T6" s="9" t="s">
        <v>22</v>
      </c>
    </row>
    <row r="7" spans="1:20" ht="11.25" customHeight="1">
      <c r="A7" s="5">
        <v>5</v>
      </c>
      <c r="B7" s="2" t="s">
        <v>56</v>
      </c>
      <c r="C7" s="6">
        <v>39975</v>
      </c>
      <c r="D7" s="12">
        <v>2</v>
      </c>
      <c r="E7" s="13">
        <v>62</v>
      </c>
      <c r="F7" s="13">
        <v>998</v>
      </c>
      <c r="G7" s="7">
        <v>7609.72</v>
      </c>
      <c r="H7" s="7">
        <v>998</v>
      </c>
      <c r="I7" s="7">
        <v>7609.72</v>
      </c>
      <c r="J7" s="7">
        <v>7.62496993987976</v>
      </c>
      <c r="K7" s="7">
        <v>16.096774193548388</v>
      </c>
      <c r="L7" s="7">
        <v>499</v>
      </c>
      <c r="M7" s="7">
        <v>3804.86</v>
      </c>
      <c r="N7" s="1">
        <v>0.06368451279433349</v>
      </c>
      <c r="O7" s="1">
        <v>0.09515324550153045</v>
      </c>
      <c r="P7" s="1" t="s">
        <v>20</v>
      </c>
      <c r="Q7" s="1" t="s">
        <v>20</v>
      </c>
      <c r="R7" s="3">
        <v>1</v>
      </c>
      <c r="S7" s="8" t="s">
        <v>57</v>
      </c>
      <c r="T7" s="9" t="s">
        <v>22</v>
      </c>
    </row>
    <row r="8" spans="1:20" ht="11.25" customHeight="1">
      <c r="A8" s="5">
        <v>6</v>
      </c>
      <c r="B8" s="2" t="s">
        <v>41</v>
      </c>
      <c r="C8" s="6">
        <v>39961</v>
      </c>
      <c r="D8" s="12">
        <v>3</v>
      </c>
      <c r="E8" s="13">
        <v>34</v>
      </c>
      <c r="F8" s="13">
        <v>697</v>
      </c>
      <c r="G8" s="7">
        <v>3647.95</v>
      </c>
      <c r="H8" s="7">
        <v>3712</v>
      </c>
      <c r="I8" s="7">
        <v>19087.22</v>
      </c>
      <c r="J8" s="7">
        <v>5.2337876614060255</v>
      </c>
      <c r="K8" s="7">
        <v>20.5</v>
      </c>
      <c r="L8" s="7">
        <v>232.33333333333334</v>
      </c>
      <c r="M8" s="7">
        <v>1215.9833333333333</v>
      </c>
      <c r="N8" s="1">
        <v>0.04447705953672389</v>
      </c>
      <c r="O8" s="1">
        <v>0.04561459316864589</v>
      </c>
      <c r="P8" s="1">
        <v>0.16</v>
      </c>
      <c r="Q8" s="1">
        <v>0.19</v>
      </c>
      <c r="R8" s="3">
        <v>3</v>
      </c>
      <c r="S8" s="8" t="s">
        <v>42</v>
      </c>
      <c r="T8" s="9" t="s">
        <v>22</v>
      </c>
    </row>
    <row r="9" spans="1:20" ht="11.25" customHeight="1">
      <c r="A9" s="5">
        <v>7</v>
      </c>
      <c r="B9" s="2" t="s">
        <v>45</v>
      </c>
      <c r="C9" s="6">
        <v>39968</v>
      </c>
      <c r="D9" s="12">
        <v>2</v>
      </c>
      <c r="E9" s="13">
        <v>30</v>
      </c>
      <c r="F9" s="13">
        <v>676</v>
      </c>
      <c r="G9" s="7">
        <v>3253.39</v>
      </c>
      <c r="H9" s="7">
        <v>1857</v>
      </c>
      <c r="I9" s="7">
        <v>9139.05</v>
      </c>
      <c r="J9" s="7">
        <v>4.812707100591716</v>
      </c>
      <c r="K9" s="7">
        <v>22.533333333333335</v>
      </c>
      <c r="L9" s="7">
        <v>338</v>
      </c>
      <c r="M9" s="7">
        <v>1626.695</v>
      </c>
      <c r="N9" s="1">
        <v>0.04313700465828601</v>
      </c>
      <c r="O9" s="1">
        <v>0.04068094718100326</v>
      </c>
      <c r="P9" s="1">
        <v>-0.43</v>
      </c>
      <c r="Q9" s="1">
        <v>-0.45</v>
      </c>
      <c r="R9" s="3">
        <v>2</v>
      </c>
      <c r="S9" s="8" t="s">
        <v>46</v>
      </c>
      <c r="T9" s="9" t="s">
        <v>22</v>
      </c>
    </row>
    <row r="10" spans="1:20" ht="11.25" customHeight="1">
      <c r="A10" s="5">
        <v>8</v>
      </c>
      <c r="B10" s="2" t="s">
        <v>29</v>
      </c>
      <c r="C10" s="6">
        <v>39940</v>
      </c>
      <c r="D10" s="12">
        <v>2</v>
      </c>
      <c r="E10" s="13">
        <v>23</v>
      </c>
      <c r="F10" s="13">
        <v>392</v>
      </c>
      <c r="G10" s="7">
        <v>2011.66</v>
      </c>
      <c r="H10" s="7">
        <v>9122</v>
      </c>
      <c r="I10" s="7">
        <v>47929.89</v>
      </c>
      <c r="J10" s="7">
        <v>5.131785714285715</v>
      </c>
      <c r="K10" s="7">
        <v>17.043478260869566</v>
      </c>
      <c r="L10" s="7">
        <v>196</v>
      </c>
      <c r="M10" s="7">
        <v>1005.83</v>
      </c>
      <c r="N10" s="1">
        <v>0.025014357730840407</v>
      </c>
      <c r="O10" s="1">
        <v>0.025154142050641648</v>
      </c>
      <c r="P10" s="1">
        <v>-0.32</v>
      </c>
      <c r="Q10" s="1">
        <v>-0.3</v>
      </c>
      <c r="R10" s="3">
        <v>6</v>
      </c>
      <c r="S10" s="8" t="s">
        <v>30</v>
      </c>
      <c r="T10" s="9" t="s">
        <v>22</v>
      </c>
    </row>
    <row r="11" spans="1:20" ht="11.25" customHeight="1">
      <c r="A11" s="5">
        <v>9</v>
      </c>
      <c r="B11" s="2" t="s">
        <v>39</v>
      </c>
      <c r="C11" s="6">
        <v>39954</v>
      </c>
      <c r="D11" s="12">
        <v>2</v>
      </c>
      <c r="E11" s="13">
        <v>21</v>
      </c>
      <c r="F11" s="13">
        <v>294</v>
      </c>
      <c r="G11" s="7">
        <v>1527.38</v>
      </c>
      <c r="H11" s="7">
        <v>1988</v>
      </c>
      <c r="I11" s="7">
        <v>9971.8</v>
      </c>
      <c r="J11" s="7">
        <v>5.1951700680272115</v>
      </c>
      <c r="K11" s="7">
        <v>14</v>
      </c>
      <c r="L11" s="7">
        <v>147</v>
      </c>
      <c r="M11" s="7">
        <v>763.69</v>
      </c>
      <c r="N11" s="1">
        <v>0.018760768298130306</v>
      </c>
      <c r="O11" s="1">
        <v>0.019098621777690585</v>
      </c>
      <c r="P11" s="1">
        <v>0.04</v>
      </c>
      <c r="Q11" s="1">
        <v>0.05</v>
      </c>
      <c r="R11" s="3">
        <v>4</v>
      </c>
      <c r="S11" s="8" t="s">
        <v>40</v>
      </c>
      <c r="T11" s="9" t="s">
        <v>22</v>
      </c>
    </row>
    <row r="12" spans="1:20" ht="11.25" customHeight="1">
      <c r="A12" s="5">
        <v>10</v>
      </c>
      <c r="B12" s="2" t="s">
        <v>31</v>
      </c>
      <c r="C12" s="6">
        <v>39940</v>
      </c>
      <c r="D12" s="12">
        <v>2</v>
      </c>
      <c r="E12" s="13">
        <v>14</v>
      </c>
      <c r="F12" s="13">
        <v>269</v>
      </c>
      <c r="G12" s="7">
        <v>1315.11</v>
      </c>
      <c r="H12" s="7">
        <v>5729</v>
      </c>
      <c r="I12" s="7">
        <v>25582.13</v>
      </c>
      <c r="J12" s="7">
        <v>4.888884758364312</v>
      </c>
      <c r="K12" s="7">
        <v>19.214285714285715</v>
      </c>
      <c r="L12" s="7">
        <v>134.5</v>
      </c>
      <c r="M12" s="7">
        <v>657.555</v>
      </c>
      <c r="N12" s="1">
        <v>0.017165464871418543</v>
      </c>
      <c r="O12" s="1">
        <v>0.01644436125002204</v>
      </c>
      <c r="P12" s="1">
        <v>-0.33</v>
      </c>
      <c r="Q12" s="1">
        <v>-0.34</v>
      </c>
      <c r="R12" s="3">
        <v>6</v>
      </c>
      <c r="S12" s="8" t="s">
        <v>32</v>
      </c>
      <c r="T12" s="9" t="s">
        <v>22</v>
      </c>
    </row>
    <row r="13" spans="1:20" ht="11.25" customHeight="1">
      <c r="A13" s="5">
        <v>11</v>
      </c>
      <c r="B13" s="2" t="s">
        <v>28</v>
      </c>
      <c r="C13" s="6">
        <v>39933</v>
      </c>
      <c r="D13" s="12">
        <v>1</v>
      </c>
      <c r="E13" s="13">
        <v>4</v>
      </c>
      <c r="F13" s="13">
        <v>185</v>
      </c>
      <c r="G13" s="7">
        <v>1303.87</v>
      </c>
      <c r="H13" s="7">
        <v>7680</v>
      </c>
      <c r="I13" s="7">
        <v>53788.82</v>
      </c>
      <c r="J13" s="7">
        <v>7.047945945945945</v>
      </c>
      <c r="K13" s="7">
        <v>46.25</v>
      </c>
      <c r="L13" s="7">
        <v>185</v>
      </c>
      <c r="M13" s="7">
        <v>1303.87</v>
      </c>
      <c r="N13" s="1">
        <v>0.011805245357667029</v>
      </c>
      <c r="O13" s="1">
        <v>0.016303814360065876</v>
      </c>
      <c r="P13" s="1">
        <v>-0.69</v>
      </c>
      <c r="Q13" s="1">
        <v>-0.68</v>
      </c>
      <c r="R13" s="3">
        <v>7</v>
      </c>
      <c r="S13" s="8" t="s">
        <v>47</v>
      </c>
      <c r="T13" s="9" t="s">
        <v>25</v>
      </c>
    </row>
    <row r="14" spans="1:20" ht="11.25" customHeight="1">
      <c r="A14" s="5">
        <v>12</v>
      </c>
      <c r="B14" s="2" t="s">
        <v>48</v>
      </c>
      <c r="C14" s="6">
        <v>39969</v>
      </c>
      <c r="D14" s="12">
        <v>2</v>
      </c>
      <c r="E14" s="13">
        <v>20</v>
      </c>
      <c r="F14" s="13">
        <v>169</v>
      </c>
      <c r="G14" s="7">
        <v>554.68</v>
      </c>
      <c r="H14" s="7">
        <v>445</v>
      </c>
      <c r="I14" s="7">
        <v>1503.87</v>
      </c>
      <c r="J14" s="7">
        <v>3.282130177514793</v>
      </c>
      <c r="K14" s="7">
        <v>8.45</v>
      </c>
      <c r="L14" s="7">
        <v>84.5</v>
      </c>
      <c r="M14" s="7">
        <v>277.34</v>
      </c>
      <c r="N14" s="1">
        <v>0.010784251164571502</v>
      </c>
      <c r="O14" s="1">
        <v>0.006935813960932717</v>
      </c>
      <c r="P14" s="1">
        <v>-0.39</v>
      </c>
      <c r="Q14" s="1">
        <v>-0.42</v>
      </c>
      <c r="R14" s="3">
        <v>2</v>
      </c>
      <c r="S14" s="8" t="s">
        <v>49</v>
      </c>
      <c r="T14" s="9" t="s">
        <v>21</v>
      </c>
    </row>
    <row r="15" spans="1:20" ht="11.25" customHeight="1">
      <c r="A15" s="5">
        <v>13</v>
      </c>
      <c r="B15" s="2" t="s">
        <v>27</v>
      </c>
      <c r="C15" s="6">
        <v>39926</v>
      </c>
      <c r="D15" s="12">
        <v>1</v>
      </c>
      <c r="E15" s="13">
        <v>14</v>
      </c>
      <c r="F15" s="13">
        <v>145</v>
      </c>
      <c r="G15" s="7">
        <v>722.32</v>
      </c>
      <c r="H15" s="7">
        <v>6121</v>
      </c>
      <c r="I15" s="7">
        <v>28188.64</v>
      </c>
      <c r="J15" s="7">
        <v>4.9815172413793105</v>
      </c>
      <c r="K15" s="7">
        <v>10.357142857142858</v>
      </c>
      <c r="L15" s="7">
        <v>145</v>
      </c>
      <c r="M15" s="7">
        <v>722.32</v>
      </c>
      <c r="N15" s="1">
        <v>0.00925275987492821</v>
      </c>
      <c r="O15" s="1">
        <v>0.009032013305439028</v>
      </c>
      <c r="P15" s="1">
        <v>0.28</v>
      </c>
      <c r="Q15" s="1">
        <v>0.29</v>
      </c>
      <c r="R15" s="3">
        <v>8</v>
      </c>
      <c r="S15" s="8" t="s">
        <v>52</v>
      </c>
      <c r="T15" s="9" t="s">
        <v>26</v>
      </c>
    </row>
    <row r="16" spans="1:20" ht="11.25" customHeight="1">
      <c r="A16" s="5">
        <v>14</v>
      </c>
      <c r="B16" s="2" t="s">
        <v>51</v>
      </c>
      <c r="C16" s="6">
        <v>39968</v>
      </c>
      <c r="D16" s="12">
        <v>1</v>
      </c>
      <c r="E16" s="13">
        <v>7</v>
      </c>
      <c r="F16" s="13">
        <v>125</v>
      </c>
      <c r="G16" s="7">
        <v>508.95</v>
      </c>
      <c r="H16" s="7">
        <v>262</v>
      </c>
      <c r="I16" s="7">
        <v>1019.71</v>
      </c>
      <c r="J16" s="7">
        <v>4.0716</v>
      </c>
      <c r="K16" s="7">
        <v>17.857142857142858</v>
      </c>
      <c r="L16" s="7">
        <v>125</v>
      </c>
      <c r="M16" s="7">
        <v>508.95</v>
      </c>
      <c r="N16" s="1">
        <v>0.007976517133558804</v>
      </c>
      <c r="O16" s="1">
        <v>0.0063639981888957715</v>
      </c>
      <c r="P16" s="1">
        <v>-0.09</v>
      </c>
      <c r="Q16" s="1">
        <v>0</v>
      </c>
      <c r="R16" s="3">
        <v>2</v>
      </c>
      <c r="S16" s="8" t="s">
        <v>50</v>
      </c>
      <c r="T16" s="9" t="s">
        <v>22</v>
      </c>
    </row>
    <row r="17" spans="1:20" ht="11.25" customHeight="1">
      <c r="A17" s="5">
        <v>15</v>
      </c>
      <c r="B17" s="2" t="s">
        <v>58</v>
      </c>
      <c r="C17" s="6">
        <v>39947</v>
      </c>
      <c r="D17" s="12">
        <v>1</v>
      </c>
      <c r="E17" s="13">
        <v>3</v>
      </c>
      <c r="F17" s="13">
        <v>93</v>
      </c>
      <c r="G17" s="7">
        <v>296</v>
      </c>
      <c r="H17" s="7">
        <v>1307</v>
      </c>
      <c r="I17" s="7">
        <v>5124.04</v>
      </c>
      <c r="J17" s="7">
        <v>3.182795698924731</v>
      </c>
      <c r="K17" s="7">
        <v>31</v>
      </c>
      <c r="L17" s="7">
        <v>93</v>
      </c>
      <c r="M17" s="7">
        <v>296</v>
      </c>
      <c r="N17" s="1">
        <v>0.005934528747367749</v>
      </c>
      <c r="O17" s="1">
        <v>0.0037012348244683134</v>
      </c>
      <c r="P17" s="1" t="s">
        <v>59</v>
      </c>
      <c r="Q17" s="1" t="s">
        <v>59</v>
      </c>
      <c r="R17" s="3">
        <v>5</v>
      </c>
      <c r="S17" s="8" t="s">
        <v>60</v>
      </c>
      <c r="T17" s="9" t="s">
        <v>55</v>
      </c>
    </row>
    <row r="18" spans="1:20" ht="11.25" customHeight="1">
      <c r="A18" s="5">
        <v>16</v>
      </c>
      <c r="B18" s="2" t="s">
        <v>61</v>
      </c>
      <c r="C18" s="6">
        <v>39933</v>
      </c>
      <c r="D18" s="12">
        <v>1</v>
      </c>
      <c r="E18" s="13">
        <v>3</v>
      </c>
      <c r="F18" s="13">
        <v>61</v>
      </c>
      <c r="G18" s="7">
        <v>135</v>
      </c>
      <c r="H18" s="7">
        <v>7961</v>
      </c>
      <c r="I18" s="7">
        <v>26411.8</v>
      </c>
      <c r="J18" s="7">
        <v>2.2131147540983607</v>
      </c>
      <c r="K18" s="7">
        <v>20.333333333333332</v>
      </c>
      <c r="L18" s="7">
        <v>61</v>
      </c>
      <c r="M18" s="7">
        <v>135</v>
      </c>
      <c r="N18" s="1">
        <v>0.0038925403611766956</v>
      </c>
      <c r="O18" s="1">
        <v>0.0016880631800784537</v>
      </c>
      <c r="P18" s="1" t="s">
        <v>59</v>
      </c>
      <c r="Q18" s="1" t="s">
        <v>59</v>
      </c>
      <c r="R18" s="3">
        <v>7</v>
      </c>
      <c r="S18" s="8" t="s">
        <v>62</v>
      </c>
      <c r="T18" s="9" t="s">
        <v>21</v>
      </c>
    </row>
    <row r="19" spans="1:20" ht="11.25" customHeight="1">
      <c r="A19" s="5">
        <v>17</v>
      </c>
      <c r="B19" s="2" t="s">
        <v>33</v>
      </c>
      <c r="C19" s="6">
        <v>39940</v>
      </c>
      <c r="D19" s="12">
        <v>1</v>
      </c>
      <c r="E19" s="13">
        <v>7</v>
      </c>
      <c r="F19" s="13">
        <v>49</v>
      </c>
      <c r="G19" s="7">
        <v>241.91</v>
      </c>
      <c r="H19" s="7">
        <v>4090</v>
      </c>
      <c r="I19" s="7">
        <v>19111.43</v>
      </c>
      <c r="J19" s="7">
        <v>4.936938775510204</v>
      </c>
      <c r="K19" s="7">
        <v>7</v>
      </c>
      <c r="L19" s="7">
        <v>49</v>
      </c>
      <c r="M19" s="7">
        <v>241.91</v>
      </c>
      <c r="N19" s="1">
        <v>0.003126794716355051</v>
      </c>
      <c r="O19" s="1">
        <v>0.003024884176983546</v>
      </c>
      <c r="P19" s="1">
        <v>-0.92</v>
      </c>
      <c r="Q19" s="1">
        <v>-0.91</v>
      </c>
      <c r="R19" s="3">
        <v>6</v>
      </c>
      <c r="S19" s="8" t="s">
        <v>34</v>
      </c>
      <c r="T19" s="9" t="s">
        <v>25</v>
      </c>
    </row>
    <row r="20" spans="3:7" ht="12" customHeight="1">
      <c r="C20" s="4" t="s">
        <v>24</v>
      </c>
      <c r="D20" s="4">
        <f>SUM($D$2:$D$19)</f>
        <v>35</v>
      </c>
      <c r="E20" s="4">
        <f>SUM($E$2:$E$19)</f>
        <v>497</v>
      </c>
      <c r="F20" s="4">
        <f>SUM($F$2:$F$19)</f>
        <v>15671</v>
      </c>
      <c r="G20" s="4">
        <f>SUM($G$2:$G$19)</f>
        <v>79973.31</v>
      </c>
    </row>
  </sheetData>
  <mergeCells count="1">
    <mergeCell ref="A1:T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3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G23" sqref="G23"/>
    </sheetView>
  </sheetViews>
  <sheetFormatPr defaultColWidth="9.140625" defaultRowHeight="12.75"/>
  <cols>
    <col min="1" max="1" width="3.7109375" style="0" bestFit="1" customWidth="1"/>
    <col min="2" max="2" width="38.421875" style="0" customWidth="1"/>
    <col min="3" max="3" width="10.7109375" style="0" bestFit="1" customWidth="1"/>
    <col min="4" max="4" width="6.421875" style="0" bestFit="1" customWidth="1"/>
    <col min="5" max="5" width="7.8515625" style="0" bestFit="1" customWidth="1"/>
    <col min="6" max="6" width="8.8515625" style="0" bestFit="1" customWidth="1"/>
    <col min="7" max="7" width="9.8515625" style="0" bestFit="1" customWidth="1"/>
    <col min="8" max="9" width="8.7109375" style="0" bestFit="1" customWidth="1"/>
    <col min="10" max="10" width="4.00390625" style="0" bestFit="1" customWidth="1"/>
    <col min="11" max="11" width="4.8515625" style="0" bestFit="1" customWidth="1"/>
    <col min="12" max="13" width="7.00390625" style="0" bestFit="1" customWidth="1"/>
    <col min="14" max="15" width="6.28125" style="0" bestFit="1" customWidth="1"/>
    <col min="16" max="16" width="7.140625" style="0" bestFit="1" customWidth="1"/>
    <col min="17" max="17" width="6.8515625" style="0" bestFit="1" customWidth="1"/>
    <col min="18" max="18" width="3.7109375" style="0" bestFit="1" customWidth="1"/>
    <col min="19" max="19" width="22.28125" style="0" bestFit="1" customWidth="1"/>
    <col min="20" max="20" width="13.8515625" style="0" bestFit="1" customWidth="1"/>
    <col min="21" max="21" width="4.00390625" style="0" customWidth="1"/>
    <col min="22" max="22" width="22.28125" style="0" customWidth="1"/>
    <col min="23" max="23" width="15.57421875" style="0" customWidth="1"/>
  </cols>
  <sheetData>
    <row r="1" spans="1:20" ht="35.25" customHeight="1">
      <c r="A1" s="14" t="s">
        <v>72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spans="1:20" s="10" customFormat="1" ht="85.5" customHeight="1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1" t="s">
        <v>8</v>
      </c>
      <c r="J2" s="11" t="s">
        <v>9</v>
      </c>
      <c r="K2" s="11" t="s">
        <v>10</v>
      </c>
      <c r="L2" s="11" t="s">
        <v>11</v>
      </c>
      <c r="M2" s="11" t="s">
        <v>12</v>
      </c>
      <c r="N2" s="11" t="s">
        <v>13</v>
      </c>
      <c r="O2" s="11" t="s">
        <v>14</v>
      </c>
      <c r="P2" s="11" t="s">
        <v>15</v>
      </c>
      <c r="Q2" s="11" t="s">
        <v>16</v>
      </c>
      <c r="R2" s="11" t="s">
        <v>17</v>
      </c>
      <c r="S2" s="11" t="s">
        <v>18</v>
      </c>
      <c r="T2" s="11" t="s">
        <v>19</v>
      </c>
    </row>
    <row r="3" spans="1:20" ht="11.25" customHeight="1">
      <c r="A3" s="5">
        <v>1</v>
      </c>
      <c r="B3" s="2" t="s">
        <v>53</v>
      </c>
      <c r="C3" s="6">
        <v>39975</v>
      </c>
      <c r="D3" s="12">
        <v>7</v>
      </c>
      <c r="E3" s="13">
        <v>187</v>
      </c>
      <c r="F3" s="13">
        <v>10139</v>
      </c>
      <c r="G3" s="7">
        <v>46528.94</v>
      </c>
      <c r="H3" s="7">
        <v>10139</v>
      </c>
      <c r="I3" s="7">
        <v>46528.94</v>
      </c>
      <c r="J3" s="7">
        <v>4.5891054344609925</v>
      </c>
      <c r="K3" s="7">
        <v>54.219251336898395</v>
      </c>
      <c r="L3" s="7">
        <v>1448.4285714285713</v>
      </c>
      <c r="M3" s="7">
        <v>6646.9914285714285</v>
      </c>
      <c r="N3" s="1">
        <v>0.2596414852752881</v>
      </c>
      <c r="O3" s="1">
        <v>0.2766856713755641</v>
      </c>
      <c r="P3" s="1" t="s">
        <v>20</v>
      </c>
      <c r="Q3" s="1" t="s">
        <v>20</v>
      </c>
      <c r="R3" s="3">
        <v>1</v>
      </c>
      <c r="S3" s="8" t="s">
        <v>54</v>
      </c>
      <c r="T3" s="9" t="s">
        <v>55</v>
      </c>
    </row>
    <row r="4" spans="1:20" ht="11.25" customHeight="1">
      <c r="A4" s="5">
        <v>2</v>
      </c>
      <c r="B4" s="2" t="s">
        <v>35</v>
      </c>
      <c r="C4" s="6">
        <v>39947</v>
      </c>
      <c r="D4" s="12">
        <v>16</v>
      </c>
      <c r="E4" s="13">
        <v>236</v>
      </c>
      <c r="F4" s="13">
        <v>9469</v>
      </c>
      <c r="G4" s="7">
        <v>37607.57</v>
      </c>
      <c r="H4" s="7">
        <v>110711</v>
      </c>
      <c r="I4" s="7">
        <v>495255.05</v>
      </c>
      <c r="J4" s="7">
        <v>3.9716517055655305</v>
      </c>
      <c r="K4" s="7">
        <v>40.1228813559322</v>
      </c>
      <c r="L4" s="7">
        <v>591.8125</v>
      </c>
      <c r="M4" s="7">
        <v>2350.4731250000004</v>
      </c>
      <c r="N4" s="1">
        <v>0.2424839948783611</v>
      </c>
      <c r="O4" s="1">
        <v>0.22363448972303096</v>
      </c>
      <c r="P4" s="1">
        <v>-0.16</v>
      </c>
      <c r="Q4" s="1">
        <v>-0.22</v>
      </c>
      <c r="R4" s="3">
        <v>5</v>
      </c>
      <c r="S4" s="8" t="s">
        <v>36</v>
      </c>
      <c r="T4" s="9" t="s">
        <v>23</v>
      </c>
    </row>
    <row r="5" spans="1:20" ht="11.25" customHeight="1">
      <c r="A5" s="5">
        <v>3</v>
      </c>
      <c r="B5" s="2" t="s">
        <v>43</v>
      </c>
      <c r="C5" s="6">
        <v>39968</v>
      </c>
      <c r="D5" s="12">
        <v>15</v>
      </c>
      <c r="E5" s="13">
        <v>305</v>
      </c>
      <c r="F5" s="13">
        <v>6506</v>
      </c>
      <c r="G5" s="7">
        <v>30255.27</v>
      </c>
      <c r="H5" s="7">
        <v>26260</v>
      </c>
      <c r="I5" s="7">
        <v>122744.76</v>
      </c>
      <c r="J5" s="7">
        <v>4.6503642791269595</v>
      </c>
      <c r="K5" s="7">
        <v>21.331147540983608</v>
      </c>
      <c r="L5" s="7">
        <v>433.73333333333335</v>
      </c>
      <c r="M5" s="7">
        <v>2017.018</v>
      </c>
      <c r="N5" s="1">
        <v>0.166606914212548</v>
      </c>
      <c r="O5" s="1">
        <v>0.1799138276650825</v>
      </c>
      <c r="P5" s="1">
        <v>-0.67</v>
      </c>
      <c r="Q5" s="1">
        <v>-0.67</v>
      </c>
      <c r="R5" s="3">
        <v>2</v>
      </c>
      <c r="S5" s="8" t="s">
        <v>44</v>
      </c>
      <c r="T5" s="9" t="s">
        <v>23</v>
      </c>
    </row>
    <row r="6" spans="1:20" ht="11.25" customHeight="1">
      <c r="A6" s="5">
        <v>4</v>
      </c>
      <c r="B6" s="2" t="s">
        <v>37</v>
      </c>
      <c r="C6" s="6">
        <v>39954</v>
      </c>
      <c r="D6" s="12">
        <v>14</v>
      </c>
      <c r="E6" s="13">
        <v>150</v>
      </c>
      <c r="F6" s="13">
        <v>3452</v>
      </c>
      <c r="G6" s="7">
        <v>13951.8</v>
      </c>
      <c r="H6" s="7">
        <v>32427</v>
      </c>
      <c r="I6" s="7">
        <v>140166.66</v>
      </c>
      <c r="J6" s="7">
        <v>4.041657010428737</v>
      </c>
      <c r="K6" s="7">
        <v>23.013333333333332</v>
      </c>
      <c r="L6" s="7">
        <v>246.57142857142858</v>
      </c>
      <c r="M6" s="7">
        <v>996.5571428571428</v>
      </c>
      <c r="N6" s="1">
        <v>0.08839948783610756</v>
      </c>
      <c r="O6" s="1">
        <v>0.08296477740300112</v>
      </c>
      <c r="P6" s="1">
        <v>-0.34</v>
      </c>
      <c r="Q6" s="1">
        <v>-0.4</v>
      </c>
      <c r="R6" s="3">
        <v>4</v>
      </c>
      <c r="S6" s="8" t="s">
        <v>38</v>
      </c>
      <c r="T6" s="9" t="s">
        <v>22</v>
      </c>
    </row>
    <row r="7" spans="1:20" ht="11.25" customHeight="1">
      <c r="A7" s="5">
        <v>5</v>
      </c>
      <c r="B7" s="2" t="s">
        <v>56</v>
      </c>
      <c r="C7" s="6">
        <v>39975</v>
      </c>
      <c r="D7" s="12">
        <v>4</v>
      </c>
      <c r="E7" s="13">
        <v>97</v>
      </c>
      <c r="F7" s="13">
        <v>1197</v>
      </c>
      <c r="G7" s="7">
        <v>8314.5</v>
      </c>
      <c r="H7" s="7">
        <v>1197</v>
      </c>
      <c r="I7" s="7">
        <v>8314.5</v>
      </c>
      <c r="J7" s="7">
        <v>6.946115288220551</v>
      </c>
      <c r="K7" s="7">
        <v>12.34020618556701</v>
      </c>
      <c r="L7" s="7">
        <v>299.25</v>
      </c>
      <c r="M7" s="7">
        <v>2078.625</v>
      </c>
      <c r="N7" s="1">
        <v>0.030653008962868118</v>
      </c>
      <c r="O7" s="1">
        <v>0.04944241185490423</v>
      </c>
      <c r="P7" s="1" t="s">
        <v>20</v>
      </c>
      <c r="Q7" s="1" t="s">
        <v>20</v>
      </c>
      <c r="R7" s="3">
        <v>1</v>
      </c>
      <c r="S7" s="8" t="s">
        <v>57</v>
      </c>
      <c r="T7" s="9" t="s">
        <v>22</v>
      </c>
    </row>
    <row r="8" spans="1:20" ht="11.25" customHeight="1">
      <c r="A8" s="5">
        <v>6</v>
      </c>
      <c r="B8" s="2" t="s">
        <v>61</v>
      </c>
      <c r="C8" s="6">
        <v>39933</v>
      </c>
      <c r="D8" s="12">
        <v>8</v>
      </c>
      <c r="E8" s="13">
        <v>47</v>
      </c>
      <c r="F8" s="13">
        <v>1178</v>
      </c>
      <c r="G8" s="7">
        <v>2978.39</v>
      </c>
      <c r="H8" s="7">
        <v>20843</v>
      </c>
      <c r="I8" s="7">
        <v>67189.17</v>
      </c>
      <c r="J8" s="7">
        <v>2.5283446519524615</v>
      </c>
      <c r="K8" s="7">
        <v>25.06382978723404</v>
      </c>
      <c r="L8" s="7">
        <v>147.25</v>
      </c>
      <c r="M8" s="7">
        <v>372.29875</v>
      </c>
      <c r="N8" s="1">
        <v>0.030166453265044815</v>
      </c>
      <c r="O8" s="1">
        <v>0.017711081248966046</v>
      </c>
      <c r="P8" s="1">
        <v>0.26</v>
      </c>
      <c r="Q8" s="1">
        <v>0.3</v>
      </c>
      <c r="R8" s="3">
        <v>7</v>
      </c>
      <c r="S8" s="8" t="s">
        <v>62</v>
      </c>
      <c r="T8" s="9" t="s">
        <v>21</v>
      </c>
    </row>
    <row r="9" spans="1:20" ht="11.25" customHeight="1">
      <c r="A9" s="5">
        <v>7</v>
      </c>
      <c r="B9" s="2" t="s">
        <v>45</v>
      </c>
      <c r="C9" s="6">
        <v>39968</v>
      </c>
      <c r="D9" s="12">
        <v>6</v>
      </c>
      <c r="E9" s="13">
        <v>75</v>
      </c>
      <c r="F9" s="13">
        <v>992</v>
      </c>
      <c r="G9" s="7">
        <v>4632.16</v>
      </c>
      <c r="H9" s="7">
        <v>3223</v>
      </c>
      <c r="I9" s="7">
        <v>15003.11</v>
      </c>
      <c r="J9" s="7">
        <v>4.669516129032258</v>
      </c>
      <c r="K9" s="7">
        <v>13.226666666666667</v>
      </c>
      <c r="L9" s="7">
        <v>165.33333333333334</v>
      </c>
      <c r="M9" s="7">
        <v>772.0266666666668</v>
      </c>
      <c r="N9" s="1">
        <v>0.025403329065300895</v>
      </c>
      <c r="O9" s="1">
        <v>0.02754527181403731</v>
      </c>
      <c r="P9" s="1">
        <v>-0.56</v>
      </c>
      <c r="Q9" s="1">
        <v>-0.55</v>
      </c>
      <c r="R9" s="3">
        <v>2</v>
      </c>
      <c r="S9" s="8" t="s">
        <v>46</v>
      </c>
      <c r="T9" s="9" t="s">
        <v>22</v>
      </c>
    </row>
    <row r="10" spans="1:20" ht="11.25" customHeight="1">
      <c r="A10" s="5">
        <v>8</v>
      </c>
      <c r="B10" s="2" t="s">
        <v>41</v>
      </c>
      <c r="C10" s="6">
        <v>39961</v>
      </c>
      <c r="D10" s="12">
        <v>7</v>
      </c>
      <c r="E10" s="13">
        <v>64</v>
      </c>
      <c r="F10" s="13">
        <v>958</v>
      </c>
      <c r="G10" s="7">
        <v>4690.53</v>
      </c>
      <c r="H10" s="7">
        <v>5718</v>
      </c>
      <c r="I10" s="7">
        <v>27772.75</v>
      </c>
      <c r="J10" s="7">
        <v>4.896169102296451</v>
      </c>
      <c r="K10" s="7">
        <v>14.96875</v>
      </c>
      <c r="L10" s="7">
        <v>136.85714285714286</v>
      </c>
      <c r="M10" s="7">
        <v>670.0757142857143</v>
      </c>
      <c r="N10" s="1">
        <v>0.024532650448143407</v>
      </c>
      <c r="O10" s="1">
        <v>0.027892370687086887</v>
      </c>
      <c r="P10" s="1">
        <v>-0.12</v>
      </c>
      <c r="Q10" s="1">
        <v>-0.12</v>
      </c>
      <c r="R10" s="3">
        <v>3</v>
      </c>
      <c r="S10" s="8" t="s">
        <v>42</v>
      </c>
      <c r="T10" s="9" t="s">
        <v>22</v>
      </c>
    </row>
    <row r="11" spans="1:20" ht="11.25" customHeight="1">
      <c r="A11" s="5">
        <v>9</v>
      </c>
      <c r="B11" s="2" t="s">
        <v>39</v>
      </c>
      <c r="C11" s="6">
        <v>39954</v>
      </c>
      <c r="D11" s="12">
        <v>6</v>
      </c>
      <c r="E11" s="13">
        <v>43</v>
      </c>
      <c r="F11" s="13">
        <v>851</v>
      </c>
      <c r="G11" s="7">
        <v>3713.02</v>
      </c>
      <c r="H11" s="7">
        <v>4688</v>
      </c>
      <c r="I11" s="7">
        <v>21119.47</v>
      </c>
      <c r="J11" s="7">
        <v>4.363125734430081</v>
      </c>
      <c r="K11" s="7">
        <v>19.790697674418606</v>
      </c>
      <c r="L11" s="7">
        <v>141.83333333333334</v>
      </c>
      <c r="M11" s="7">
        <v>618.8366666666666</v>
      </c>
      <c r="N11" s="1">
        <v>0.02179257362355954</v>
      </c>
      <c r="O11" s="1">
        <v>0.022079579537614587</v>
      </c>
      <c r="P11" s="1">
        <v>0.04</v>
      </c>
      <c r="Q11" s="1">
        <v>-0.01</v>
      </c>
      <c r="R11" s="3">
        <v>4</v>
      </c>
      <c r="S11" s="8" t="s">
        <v>40</v>
      </c>
      <c r="T11" s="9" t="s">
        <v>22</v>
      </c>
    </row>
    <row r="12" spans="1:20" ht="11.25" customHeight="1">
      <c r="A12" s="5">
        <v>10</v>
      </c>
      <c r="B12" s="2" t="s">
        <v>29</v>
      </c>
      <c r="C12" s="6">
        <v>39940</v>
      </c>
      <c r="D12" s="12">
        <v>6</v>
      </c>
      <c r="E12" s="13">
        <v>65</v>
      </c>
      <c r="F12" s="13">
        <v>772</v>
      </c>
      <c r="G12" s="7">
        <v>3354.05</v>
      </c>
      <c r="H12" s="7">
        <v>14809</v>
      </c>
      <c r="I12" s="7">
        <v>71570.01</v>
      </c>
      <c r="J12" s="7">
        <v>4.344624352331606</v>
      </c>
      <c r="K12" s="7">
        <v>11.876923076923077</v>
      </c>
      <c r="L12" s="7">
        <v>128.66666666666666</v>
      </c>
      <c r="M12" s="7">
        <v>559.0083333333333</v>
      </c>
      <c r="N12" s="1">
        <v>0.019769526248399488</v>
      </c>
      <c r="O12" s="1">
        <v>0.019944954174266828</v>
      </c>
      <c r="P12" s="1">
        <v>-0.28</v>
      </c>
      <c r="Q12" s="1">
        <v>-0.34</v>
      </c>
      <c r="R12" s="3">
        <v>6</v>
      </c>
      <c r="S12" s="8" t="s">
        <v>30</v>
      </c>
      <c r="T12" s="9" t="s">
        <v>22</v>
      </c>
    </row>
    <row r="13" spans="1:20" ht="11.25" customHeight="1">
      <c r="A13" s="5">
        <v>11</v>
      </c>
      <c r="B13" s="2" t="s">
        <v>65</v>
      </c>
      <c r="C13" s="6">
        <v>39828</v>
      </c>
      <c r="D13" s="12">
        <v>5</v>
      </c>
      <c r="E13" s="13">
        <v>20</v>
      </c>
      <c r="F13" s="13">
        <v>721</v>
      </c>
      <c r="G13" s="7">
        <v>1381.81</v>
      </c>
      <c r="H13" s="7">
        <v>103391</v>
      </c>
      <c r="I13" s="7">
        <v>355085.65</v>
      </c>
      <c r="J13" s="7">
        <v>1.9165187239944521</v>
      </c>
      <c r="K13" s="7">
        <v>36.05</v>
      </c>
      <c r="L13" s="7">
        <v>144.2</v>
      </c>
      <c r="M13" s="7">
        <v>276.36199999999997</v>
      </c>
      <c r="N13" s="1">
        <v>0.018463508322663254</v>
      </c>
      <c r="O13" s="1">
        <v>0.00821697265322331</v>
      </c>
      <c r="P13" s="1">
        <v>1.03</v>
      </c>
      <c r="Q13" s="1">
        <v>0.84</v>
      </c>
      <c r="R13" s="3">
        <v>22</v>
      </c>
      <c r="S13" s="8" t="s">
        <v>66</v>
      </c>
      <c r="T13" s="9" t="s">
        <v>67</v>
      </c>
    </row>
    <row r="14" spans="1:20" ht="11.25" customHeight="1">
      <c r="A14" s="5">
        <v>12</v>
      </c>
      <c r="B14" s="2" t="s">
        <v>63</v>
      </c>
      <c r="C14" s="6">
        <v>39940</v>
      </c>
      <c r="D14" s="12">
        <v>7</v>
      </c>
      <c r="E14" s="13">
        <v>28</v>
      </c>
      <c r="F14" s="13">
        <v>679</v>
      </c>
      <c r="G14" s="7">
        <v>1850.41</v>
      </c>
      <c r="H14" s="7">
        <v>16335</v>
      </c>
      <c r="I14" s="7">
        <v>64157.76</v>
      </c>
      <c r="J14" s="7">
        <v>2.7251988217967598</v>
      </c>
      <c r="K14" s="7">
        <v>24.25</v>
      </c>
      <c r="L14" s="7">
        <v>97</v>
      </c>
      <c r="M14" s="7">
        <v>264.3442857142857</v>
      </c>
      <c r="N14" s="1">
        <v>0.01738796414852753</v>
      </c>
      <c r="O14" s="1">
        <v>0.011003515944486538</v>
      </c>
      <c r="P14" s="1">
        <v>-0.46</v>
      </c>
      <c r="Q14" s="1">
        <v>-0.53</v>
      </c>
      <c r="R14" s="3">
        <v>6</v>
      </c>
      <c r="S14" s="8" t="s">
        <v>64</v>
      </c>
      <c r="T14" s="9" t="s">
        <v>55</v>
      </c>
    </row>
    <row r="15" spans="1:20" ht="11.25" customHeight="1">
      <c r="A15" s="5">
        <v>13</v>
      </c>
      <c r="B15" s="2" t="s">
        <v>31</v>
      </c>
      <c r="C15" s="6">
        <v>39940</v>
      </c>
      <c r="D15" s="12">
        <v>5</v>
      </c>
      <c r="E15" s="13">
        <v>32</v>
      </c>
      <c r="F15" s="13">
        <v>466</v>
      </c>
      <c r="G15" s="7">
        <v>2024.6</v>
      </c>
      <c r="H15" s="7">
        <v>8523</v>
      </c>
      <c r="I15" s="7">
        <v>36835.48</v>
      </c>
      <c r="J15" s="7">
        <v>4.344635193133047</v>
      </c>
      <c r="K15" s="7">
        <v>14.5625</v>
      </c>
      <c r="L15" s="7">
        <v>93.2</v>
      </c>
      <c r="M15" s="7">
        <v>404.92</v>
      </c>
      <c r="N15" s="1">
        <v>0.011933418693982074</v>
      </c>
      <c r="O15" s="1">
        <v>0.01203934175734429</v>
      </c>
      <c r="P15" s="1">
        <v>-0.53</v>
      </c>
      <c r="Q15" s="1">
        <v>-0.51</v>
      </c>
      <c r="R15" s="3">
        <v>6</v>
      </c>
      <c r="S15" s="8" t="s">
        <v>32</v>
      </c>
      <c r="T15" s="9" t="s">
        <v>22</v>
      </c>
    </row>
    <row r="16" spans="1:20" ht="11.25" customHeight="1">
      <c r="A16" s="5">
        <v>14</v>
      </c>
      <c r="B16" s="2" t="s">
        <v>48</v>
      </c>
      <c r="C16" s="6">
        <v>39969</v>
      </c>
      <c r="D16" s="12">
        <v>3</v>
      </c>
      <c r="E16" s="13">
        <v>30</v>
      </c>
      <c r="F16" s="13">
        <v>361</v>
      </c>
      <c r="G16" s="7">
        <v>1001.88</v>
      </c>
      <c r="H16" s="7">
        <v>1876</v>
      </c>
      <c r="I16" s="7">
        <v>4196.8</v>
      </c>
      <c r="J16" s="7">
        <v>2.7752908587257616</v>
      </c>
      <c r="K16" s="7">
        <v>12.033333333333333</v>
      </c>
      <c r="L16" s="7">
        <v>120.33333333333333</v>
      </c>
      <c r="M16" s="7">
        <v>333.96</v>
      </c>
      <c r="N16" s="1">
        <v>0.009244558258642765</v>
      </c>
      <c r="O16" s="1">
        <v>0.005957708050898004</v>
      </c>
      <c r="P16" s="1">
        <v>-0.76</v>
      </c>
      <c r="Q16" s="1">
        <v>-0.69</v>
      </c>
      <c r="R16" s="3">
        <v>2</v>
      </c>
      <c r="S16" s="8" t="s">
        <v>49</v>
      </c>
      <c r="T16" s="9" t="s">
        <v>21</v>
      </c>
    </row>
    <row r="17" spans="1:20" ht="11.25" customHeight="1">
      <c r="A17" s="5">
        <v>15</v>
      </c>
      <c r="B17" s="2" t="s">
        <v>27</v>
      </c>
      <c r="C17" s="6">
        <v>39926</v>
      </c>
      <c r="D17" s="12">
        <v>6</v>
      </c>
      <c r="E17" s="13">
        <v>23</v>
      </c>
      <c r="F17" s="13">
        <v>356</v>
      </c>
      <c r="G17" s="7">
        <v>1200.12</v>
      </c>
      <c r="H17" s="7">
        <v>13595</v>
      </c>
      <c r="I17" s="7">
        <v>56364.68</v>
      </c>
      <c r="J17" s="7">
        <v>3.3711235955056176</v>
      </c>
      <c r="K17" s="7">
        <v>15.478260869565217</v>
      </c>
      <c r="L17" s="7">
        <v>59.333333333333336</v>
      </c>
      <c r="M17" s="7">
        <v>200.02</v>
      </c>
      <c r="N17" s="1">
        <v>0.00911651728553137</v>
      </c>
      <c r="O17" s="1">
        <v>0.007136547876036762</v>
      </c>
      <c r="P17" s="1">
        <v>-0.21</v>
      </c>
      <c r="Q17" s="1">
        <v>-0.07</v>
      </c>
      <c r="R17" s="3">
        <v>8</v>
      </c>
      <c r="S17" s="8" t="s">
        <v>52</v>
      </c>
      <c r="T17" s="9" t="s">
        <v>26</v>
      </c>
    </row>
    <row r="18" spans="1:20" ht="11.25" customHeight="1">
      <c r="A18" s="5">
        <v>16</v>
      </c>
      <c r="B18" s="2" t="s">
        <v>33</v>
      </c>
      <c r="C18" s="6">
        <v>39940</v>
      </c>
      <c r="D18" s="12">
        <v>5</v>
      </c>
      <c r="E18" s="13">
        <v>27</v>
      </c>
      <c r="F18" s="13">
        <v>271</v>
      </c>
      <c r="G18" s="7">
        <v>1568.66</v>
      </c>
      <c r="H18" s="7">
        <v>5127</v>
      </c>
      <c r="I18" s="7">
        <v>23706.67</v>
      </c>
      <c r="J18" s="7">
        <v>5.788413284132841</v>
      </c>
      <c r="K18" s="7">
        <v>10.037037037037036</v>
      </c>
      <c r="L18" s="7">
        <v>54.2</v>
      </c>
      <c r="M18" s="7">
        <v>313.73199999999997</v>
      </c>
      <c r="N18" s="1">
        <v>0.006939820742637644</v>
      </c>
      <c r="O18" s="1">
        <v>0.009328081517868068</v>
      </c>
      <c r="P18" s="1">
        <v>-0.61</v>
      </c>
      <c r="Q18" s="1">
        <v>-0.47</v>
      </c>
      <c r="R18" s="3">
        <v>6</v>
      </c>
      <c r="S18" s="8" t="s">
        <v>34</v>
      </c>
      <c r="T18" s="9" t="s">
        <v>25</v>
      </c>
    </row>
    <row r="19" spans="1:20" ht="11.25" customHeight="1">
      <c r="A19" s="5">
        <v>17</v>
      </c>
      <c r="B19" s="2" t="s">
        <v>28</v>
      </c>
      <c r="C19" s="6">
        <v>39933</v>
      </c>
      <c r="D19" s="12">
        <v>2</v>
      </c>
      <c r="E19" s="13">
        <v>7</v>
      </c>
      <c r="F19" s="13">
        <v>242</v>
      </c>
      <c r="G19" s="7">
        <v>1688.92</v>
      </c>
      <c r="H19" s="7">
        <v>8082</v>
      </c>
      <c r="I19" s="7">
        <v>55208.87</v>
      </c>
      <c r="J19" s="7">
        <v>6.979008264462809</v>
      </c>
      <c r="K19" s="7">
        <v>34.57142857142857</v>
      </c>
      <c r="L19" s="7">
        <v>121</v>
      </c>
      <c r="M19" s="7">
        <v>844.46</v>
      </c>
      <c r="N19" s="1">
        <v>0.006197183098591549</v>
      </c>
      <c r="O19" s="1">
        <v>0.010043211044558884</v>
      </c>
      <c r="P19" s="1">
        <v>-0.59</v>
      </c>
      <c r="Q19" s="1">
        <v>-0.59</v>
      </c>
      <c r="R19" s="3">
        <v>7</v>
      </c>
      <c r="S19" s="8" t="s">
        <v>47</v>
      </c>
      <c r="T19" s="9" t="s">
        <v>25</v>
      </c>
    </row>
    <row r="20" spans="1:20" ht="11.25" customHeight="1">
      <c r="A20" s="5">
        <v>18</v>
      </c>
      <c r="B20" s="2" t="s">
        <v>58</v>
      </c>
      <c r="C20" s="6">
        <v>39947</v>
      </c>
      <c r="D20" s="12">
        <v>3</v>
      </c>
      <c r="E20" s="13">
        <v>15</v>
      </c>
      <c r="F20" s="13">
        <v>196</v>
      </c>
      <c r="G20" s="7">
        <v>629.62</v>
      </c>
      <c r="H20" s="7">
        <v>1957</v>
      </c>
      <c r="I20" s="7">
        <v>7610.69</v>
      </c>
      <c r="J20" s="7">
        <v>3.2123469387755104</v>
      </c>
      <c r="K20" s="7">
        <v>13.066666666666666</v>
      </c>
      <c r="L20" s="7">
        <v>65.33333333333333</v>
      </c>
      <c r="M20" s="7">
        <v>209.87333333333333</v>
      </c>
      <c r="N20" s="1">
        <v>0.005019206145966709</v>
      </c>
      <c r="O20" s="1">
        <v>0.0037440533227596127</v>
      </c>
      <c r="P20" s="1">
        <v>0.23</v>
      </c>
      <c r="Q20" s="1">
        <v>0.03</v>
      </c>
      <c r="R20" s="3">
        <v>5</v>
      </c>
      <c r="S20" s="8" t="s">
        <v>60</v>
      </c>
      <c r="T20" s="9" t="s">
        <v>55</v>
      </c>
    </row>
    <row r="21" spans="1:20" ht="11.25" customHeight="1">
      <c r="A21" s="5">
        <v>19</v>
      </c>
      <c r="B21" s="2" t="s">
        <v>51</v>
      </c>
      <c r="C21" s="6">
        <v>39968</v>
      </c>
      <c r="D21" s="12">
        <v>3</v>
      </c>
      <c r="E21" s="13">
        <v>12</v>
      </c>
      <c r="F21" s="13">
        <v>150</v>
      </c>
      <c r="G21" s="7">
        <v>605.09</v>
      </c>
      <c r="H21" s="7">
        <v>339</v>
      </c>
      <c r="I21" s="7">
        <v>1326.78</v>
      </c>
      <c r="J21" s="7">
        <v>4.033933333333334</v>
      </c>
      <c r="K21" s="7">
        <v>12.5</v>
      </c>
      <c r="L21" s="7">
        <v>50</v>
      </c>
      <c r="M21" s="7">
        <v>201.6966666666667</v>
      </c>
      <c r="N21" s="1">
        <v>0.0038412291933418692</v>
      </c>
      <c r="O21" s="1">
        <v>0.0035981849767615613</v>
      </c>
      <c r="P21" s="1">
        <v>-0.21</v>
      </c>
      <c r="Q21" s="1">
        <v>-0.16</v>
      </c>
      <c r="R21" s="3">
        <v>2</v>
      </c>
      <c r="S21" s="8" t="s">
        <v>50</v>
      </c>
      <c r="T21" s="9" t="s">
        <v>22</v>
      </c>
    </row>
    <row r="22" spans="1:20" ht="11.25" customHeight="1">
      <c r="A22" s="5">
        <v>20</v>
      </c>
      <c r="B22" s="2" t="s">
        <v>68</v>
      </c>
      <c r="C22" s="6">
        <v>39842</v>
      </c>
      <c r="D22" s="12">
        <v>1</v>
      </c>
      <c r="E22" s="13">
        <v>2</v>
      </c>
      <c r="F22" s="13">
        <v>94</v>
      </c>
      <c r="G22" s="7">
        <v>188</v>
      </c>
      <c r="H22" s="7">
        <v>115613</v>
      </c>
      <c r="I22" s="7">
        <v>404088.66</v>
      </c>
      <c r="J22" s="7">
        <v>2</v>
      </c>
      <c r="K22" s="7">
        <v>47</v>
      </c>
      <c r="L22" s="7">
        <v>94</v>
      </c>
      <c r="M22" s="7">
        <v>188</v>
      </c>
      <c r="N22" s="1">
        <v>0.002407170294494238</v>
      </c>
      <c r="O22" s="1">
        <v>0.0011179473725085086</v>
      </c>
      <c r="P22" s="1">
        <v>0.06</v>
      </c>
      <c r="Q22" s="1">
        <v>0.06</v>
      </c>
      <c r="R22" s="3">
        <v>20</v>
      </c>
      <c r="S22" s="8" t="s">
        <v>69</v>
      </c>
      <c r="T22" s="9" t="s">
        <v>70</v>
      </c>
    </row>
    <row r="23" spans="3:7" ht="12" customHeight="1">
      <c r="C23" s="4" t="s">
        <v>24</v>
      </c>
      <c r="D23" s="4">
        <f>SUM($D$2:$D$22)</f>
        <v>129</v>
      </c>
      <c r="E23" s="4">
        <f>SUM($E$2:$E$22)</f>
        <v>1465</v>
      </c>
      <c r="F23" s="4">
        <f>SUM($F$2:$F$22)</f>
        <v>39050</v>
      </c>
      <c r="G23" s="4">
        <f>SUM($G$2:$G$22)</f>
        <v>168165.34000000003</v>
      </c>
    </row>
  </sheetData>
  <mergeCells count="1">
    <mergeCell ref="A1:T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Film New Europe1</cp:lastModifiedBy>
  <dcterms:created xsi:type="dcterms:W3CDTF">2009-02-09T14:04:43Z</dcterms:created>
  <dcterms:modified xsi:type="dcterms:W3CDTF">2009-06-18T14:11:54Z</dcterms:modified>
  <cp:category/>
  <cp:version/>
  <cp:contentType/>
  <cp:contentStatus/>
</cp:coreProperties>
</file>