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<sst xmlns="http://schemas.openxmlformats.org/spreadsheetml/2006/main" count="166" uniqueCount="74">
  <si>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</si>
  <si>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</si>
  <si>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</si>
  <si>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</si>
  <si>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</si>
  <si>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</si>
  <si>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</si>
  <si>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</si>
  <si>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</si>
  <si>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</si>
  <si>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</si>
  <si>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</si>
  <si>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</si>
  <si>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</si>
  <si>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</si>
  <si>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</si>
  <si>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</si>
  <si>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</si>
  <si>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</si>
  <si>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</si>
  <si>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</si>
  <si>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</si>
  <si>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</si>
  <si>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ITAFILM</t>
  </si>
  <si>
    <t>Total Prints:</t>
  </si>
  <si>
    <t>MAGIC BOX</t>
  </si>
  <si>
    <t>SATURN</t>
  </si>
  <si>
    <t>CONFESSION OF A SHOPAHOLIC</t>
  </si>
  <si>
    <t>MY BLOODY VALENTINE</t>
  </si>
  <si>
    <t>STAR TREK</t>
  </si>
  <si>
    <t>Star Trek</t>
  </si>
  <si>
    <t>DUPLICITY</t>
  </si>
  <si>
    <t>Dvojitá hra</t>
  </si>
  <si>
    <t>DUCHESS, THE</t>
  </si>
  <si>
    <t>Vojvodkyňa</t>
  </si>
  <si>
    <t>ANGELS AND DEMONS</t>
  </si>
  <si>
    <t>Anjeli a démoni</t>
  </si>
  <si>
    <t>NIGHT AT THE MUSEUM 2</t>
  </si>
  <si>
    <t>Noc v múzeu 2</t>
  </si>
  <si>
    <t>STATE OF PLAY, THE</t>
  </si>
  <si>
    <t>Na odstrel</t>
  </si>
  <si>
    <t>TERMINATOR SALVATION</t>
  </si>
  <si>
    <t>Terminator Salvation</t>
  </si>
  <si>
    <t>I LOVE YOU, MAN</t>
  </si>
  <si>
    <t>Kamoš za všetky drobné</t>
  </si>
  <si>
    <t>Krvavý Valentín 3D</t>
  </si>
  <si>
    <t>HOME</t>
  </si>
  <si>
    <t>Domov</t>
  </si>
  <si>
    <t>Baader Meinhof komplex</t>
  </si>
  <si>
    <t>BAADER MEINHOF KOMPLEX, DER</t>
  </si>
  <si>
    <t>Spoveď nákupnej maniačky</t>
  </si>
  <si>
    <t>HANGOVER, THE</t>
  </si>
  <si>
    <t>Vo štvorici po opici</t>
  </si>
  <si>
    <t>CONTINENTAL FILM</t>
  </si>
  <si>
    <t>CORALINE</t>
  </si>
  <si>
    <t>Koralína a svet za tajnými dverami</t>
  </si>
  <si>
    <t>MILK</t>
  </si>
  <si>
    <t>Milk</t>
  </si>
  <si>
    <t>NEDODRŽANÝ SĽUB</t>
  </si>
  <si>
    <t>Nedodržaný sľub</t>
  </si>
  <si>
    <t>17 AGAIN</t>
  </si>
  <si>
    <t>Znovu 17</t>
  </si>
  <si>
    <t>FLY ME TO THE MOON 3D</t>
  </si>
  <si>
    <t>Cesta na Mesiac 3D</t>
  </si>
  <si>
    <t>INTERSONIC</t>
  </si>
  <si>
    <t>POKOJ V DUŠI</t>
  </si>
  <si>
    <t>Pokoj v duši</t>
  </si>
  <si>
    <t>Anna Kováčová</t>
  </si>
  <si>
    <t>HANNAH MONTANA: THE MOVIE</t>
  </si>
  <si>
    <t>Hannah Montana - film</t>
  </si>
  <si>
    <t>SYNECDOCHE, NEW YORK</t>
  </si>
  <si>
    <t>Synecdoche, New York</t>
  </si>
  <si>
    <t>RESULTS of FILMS for Week 18. 6. 2009 - 24. 6. 2009 Bratislava</t>
  </si>
  <si>
    <t>RESULTS of FILMS for Week 18. 6. 2009 - 24. 6. 2009 Nationwide (incl. Bratislava)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</si>
</sst>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5" sqref="B25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7" width="7.140625" style="0" bestFit="1" customWidth="1"/>
    <col min="18" max="18" width="3.7109375" style="0" bestFit="1" customWidth="1"/>
    <col min="19" max="19" width="22.281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51</v>
      </c>
      <c r="C3" s="6">
        <v>39975</v>
      </c>
      <c r="D3" s="12">
        <v>2</v>
      </c>
      <c r="E3" s="13">
        <v>60</v>
      </c>
      <c r="F3" s="13">
        <v>6706</v>
      </c>
      <c r="G3" s="7">
        <v>32894.05</v>
      </c>
      <c r="H3" s="7">
        <v>11295</v>
      </c>
      <c r="I3" s="7">
        <v>55679.97</v>
      </c>
      <c r="J3" s="7">
        <v>4.905167014613779</v>
      </c>
      <c r="K3" s="7">
        <v>111.76666666666667</v>
      </c>
      <c r="L3" s="7">
        <v>3353</v>
      </c>
      <c r="M3" s="7">
        <v>16447.025</v>
      </c>
      <c r="N3" s="1">
        <v>0.2756607884243844</v>
      </c>
      <c r="O3" s="1">
        <v>0.2785146203019357</v>
      </c>
      <c r="P3" s="1">
        <v>0.46</v>
      </c>
      <c r="Q3" s="1">
        <v>0.44</v>
      </c>
      <c r="R3" s="3">
        <v>2</v>
      </c>
      <c r="S3" s="8" t="s">
        <v>52</v>
      </c>
      <c r="T3" s="9" t="s">
        <v>53</v>
      </c>
    </row>
    <row r="4" spans="1:20" ht="11.25" customHeight="1">
      <c r="A4" s="5">
        <v>2</v>
      </c>
      <c r="B4" s="2" t="s">
        <v>68</v>
      </c>
      <c r="C4" s="6">
        <v>39982</v>
      </c>
      <c r="D4" s="12">
        <v>2</v>
      </c>
      <c r="E4" s="13">
        <v>64</v>
      </c>
      <c r="F4" s="13">
        <v>5830</v>
      </c>
      <c r="G4" s="7">
        <v>26754.61</v>
      </c>
      <c r="H4" s="7">
        <v>5830</v>
      </c>
      <c r="I4" s="7">
        <v>26754.61</v>
      </c>
      <c r="J4" s="7">
        <v>4.5891269296741</v>
      </c>
      <c r="K4" s="7">
        <v>91.09375</v>
      </c>
      <c r="L4" s="7">
        <v>2915</v>
      </c>
      <c r="M4" s="7">
        <v>13377.305</v>
      </c>
      <c r="N4" s="1">
        <v>0.23965141612200436</v>
      </c>
      <c r="O4" s="1">
        <v>0.22653185136753823</v>
      </c>
      <c r="P4" s="1" t="s">
        <v>20</v>
      </c>
      <c r="Q4" s="1" t="s">
        <v>20</v>
      </c>
      <c r="R4" s="3">
        <v>1</v>
      </c>
      <c r="S4" s="8" t="s">
        <v>69</v>
      </c>
      <c r="T4" s="9" t="s">
        <v>26</v>
      </c>
    </row>
    <row r="5" spans="1:20" ht="11.25" customHeight="1">
      <c r="A5" s="5">
        <v>3</v>
      </c>
      <c r="B5" s="2" t="s">
        <v>35</v>
      </c>
      <c r="C5" s="6">
        <v>39947</v>
      </c>
      <c r="D5" s="12">
        <v>2</v>
      </c>
      <c r="E5" s="13">
        <v>44</v>
      </c>
      <c r="F5" s="13">
        <v>2494</v>
      </c>
      <c r="G5" s="7">
        <v>12967.22</v>
      </c>
      <c r="H5" s="7">
        <v>43278</v>
      </c>
      <c r="I5" s="7">
        <v>222350.43</v>
      </c>
      <c r="J5" s="7">
        <v>5.199366479550923</v>
      </c>
      <c r="K5" s="7">
        <v>56.68181818181818</v>
      </c>
      <c r="L5" s="7">
        <v>1247</v>
      </c>
      <c r="M5" s="7">
        <v>6483.61</v>
      </c>
      <c r="N5" s="1">
        <v>0.10251983392937888</v>
      </c>
      <c r="O5" s="1">
        <v>0.10979372727504416</v>
      </c>
      <c r="P5" s="1">
        <v>0.07</v>
      </c>
      <c r="Q5" s="1">
        <v>0.08</v>
      </c>
      <c r="R5" s="3">
        <v>6</v>
      </c>
      <c r="S5" s="8" t="s">
        <v>36</v>
      </c>
      <c r="T5" s="9" t="s">
        <v>23</v>
      </c>
    </row>
    <row r="6" spans="1:20" ht="11.25" customHeight="1">
      <c r="A6" s="5">
        <v>4</v>
      </c>
      <c r="B6" s="2" t="s">
        <v>41</v>
      </c>
      <c r="C6" s="6">
        <v>39968</v>
      </c>
      <c r="D6" s="12">
        <v>4</v>
      </c>
      <c r="E6" s="13">
        <v>49</v>
      </c>
      <c r="F6" s="13">
        <v>2133</v>
      </c>
      <c r="G6" s="7">
        <v>9269.73</v>
      </c>
      <c r="H6" s="7">
        <v>13485</v>
      </c>
      <c r="I6" s="7">
        <v>68501.09</v>
      </c>
      <c r="J6" s="7">
        <v>4.345864978902953</v>
      </c>
      <c r="K6" s="7">
        <v>43.53061224489796</v>
      </c>
      <c r="L6" s="7">
        <v>533.25</v>
      </c>
      <c r="M6" s="7">
        <v>2317.4325</v>
      </c>
      <c r="N6" s="1">
        <v>0.0876803551609323</v>
      </c>
      <c r="O6" s="1">
        <v>0.07848700087862279</v>
      </c>
      <c r="P6" s="1">
        <v>-0.29</v>
      </c>
      <c r="Q6" s="1">
        <v>-0.39</v>
      </c>
      <c r="R6" s="3">
        <v>3</v>
      </c>
      <c r="S6" s="8" t="s">
        <v>42</v>
      </c>
      <c r="T6" s="9" t="s">
        <v>23</v>
      </c>
    </row>
    <row r="7" spans="1:20" ht="11.25" customHeight="1">
      <c r="A7" s="5">
        <v>5</v>
      </c>
      <c r="B7" s="2" t="s">
        <v>37</v>
      </c>
      <c r="C7" s="6">
        <v>39954</v>
      </c>
      <c r="D7" s="12">
        <v>6</v>
      </c>
      <c r="E7" s="13">
        <v>56</v>
      </c>
      <c r="F7" s="13">
        <v>2050</v>
      </c>
      <c r="G7" s="7">
        <v>8783.88</v>
      </c>
      <c r="H7" s="7">
        <v>17622</v>
      </c>
      <c r="I7" s="7">
        <v>82515</v>
      </c>
      <c r="J7" s="7">
        <v>4.284819512195122</v>
      </c>
      <c r="K7" s="7">
        <v>36.607142857142854</v>
      </c>
      <c r="L7" s="7">
        <v>341.6666666666667</v>
      </c>
      <c r="M7" s="7">
        <v>1463.98</v>
      </c>
      <c r="N7" s="1">
        <v>0.08426850824187117</v>
      </c>
      <c r="O7" s="1">
        <v>0.07437329860499897</v>
      </c>
      <c r="P7" s="1">
        <v>0.28</v>
      </c>
      <c r="Q7" s="1">
        <v>0.29</v>
      </c>
      <c r="R7" s="3">
        <v>5</v>
      </c>
      <c r="S7" s="8" t="s">
        <v>38</v>
      </c>
      <c r="T7" s="9" t="s">
        <v>22</v>
      </c>
    </row>
    <row r="8" spans="1:20" ht="11.25" customHeight="1">
      <c r="A8" s="5">
        <v>6</v>
      </c>
      <c r="B8" s="2" t="s">
        <v>54</v>
      </c>
      <c r="C8" s="6">
        <v>39975</v>
      </c>
      <c r="D8" s="12">
        <v>2</v>
      </c>
      <c r="E8" s="13">
        <v>53</v>
      </c>
      <c r="F8" s="13">
        <v>1161</v>
      </c>
      <c r="G8" s="7">
        <v>8444.06</v>
      </c>
      <c r="H8" s="7">
        <v>2159</v>
      </c>
      <c r="I8" s="7">
        <v>16053.78</v>
      </c>
      <c r="J8" s="7">
        <v>7.273092161929372</v>
      </c>
      <c r="K8" s="7">
        <v>21.90566037735849</v>
      </c>
      <c r="L8" s="7">
        <v>580.5</v>
      </c>
      <c r="M8" s="7">
        <v>4222.03</v>
      </c>
      <c r="N8" s="1">
        <v>0.04772475027746948</v>
      </c>
      <c r="O8" s="1">
        <v>0.07149603544430568</v>
      </c>
      <c r="P8" s="1">
        <v>0.16</v>
      </c>
      <c r="Q8" s="1">
        <v>0.11</v>
      </c>
      <c r="R8" s="3">
        <v>2</v>
      </c>
      <c r="S8" s="8" t="s">
        <v>55</v>
      </c>
      <c r="T8" s="9" t="s">
        <v>22</v>
      </c>
    </row>
    <row r="9" spans="1:20" ht="11.25" customHeight="1">
      <c r="A9" s="5">
        <v>7</v>
      </c>
      <c r="B9" s="2" t="s">
        <v>43</v>
      </c>
      <c r="C9" s="6">
        <v>39968</v>
      </c>
      <c r="D9" s="12">
        <v>2</v>
      </c>
      <c r="E9" s="13">
        <v>28</v>
      </c>
      <c r="F9" s="13">
        <v>790</v>
      </c>
      <c r="G9" s="7">
        <v>3782.41</v>
      </c>
      <c r="H9" s="7">
        <v>2647</v>
      </c>
      <c r="I9" s="7">
        <v>12921.46</v>
      </c>
      <c r="J9" s="7">
        <v>4.787860759493671</v>
      </c>
      <c r="K9" s="7">
        <v>28.214285714285715</v>
      </c>
      <c r="L9" s="7">
        <v>395</v>
      </c>
      <c r="M9" s="7">
        <v>1891.205</v>
      </c>
      <c r="N9" s="1">
        <v>0.03247420561516011</v>
      </c>
      <c r="O9" s="1">
        <v>0.03202574584085099</v>
      </c>
      <c r="P9" s="1">
        <v>0.17</v>
      </c>
      <c r="Q9" s="1">
        <v>0.16</v>
      </c>
      <c r="R9" s="3">
        <v>3</v>
      </c>
      <c r="S9" s="8" t="s">
        <v>44</v>
      </c>
      <c r="T9" s="9" t="s">
        <v>22</v>
      </c>
    </row>
    <row r="10" spans="1:20" ht="11.25" customHeight="1">
      <c r="A10" s="5">
        <v>8</v>
      </c>
      <c r="B10" s="2" t="s">
        <v>39</v>
      </c>
      <c r="C10" s="6">
        <v>39961</v>
      </c>
      <c r="D10" s="12">
        <v>3</v>
      </c>
      <c r="E10" s="13">
        <v>34</v>
      </c>
      <c r="F10" s="13">
        <v>741</v>
      </c>
      <c r="G10" s="7">
        <v>3689.53</v>
      </c>
      <c r="H10" s="7">
        <v>4453</v>
      </c>
      <c r="I10" s="7">
        <v>22776.75</v>
      </c>
      <c r="J10" s="7">
        <v>4.979122807017544</v>
      </c>
      <c r="K10" s="7">
        <v>21.794117647058822</v>
      </c>
      <c r="L10" s="7">
        <v>247</v>
      </c>
      <c r="M10" s="7">
        <v>1229.8433333333335</v>
      </c>
      <c r="N10" s="1">
        <v>0.03045998273523246</v>
      </c>
      <c r="O10" s="1">
        <v>0.031239328907282645</v>
      </c>
      <c r="P10" s="1">
        <v>0.06</v>
      </c>
      <c r="Q10" s="1">
        <v>0.01</v>
      </c>
      <c r="R10" s="3">
        <v>4</v>
      </c>
      <c r="S10" s="8" t="s">
        <v>40</v>
      </c>
      <c r="T10" s="9" t="s">
        <v>22</v>
      </c>
    </row>
    <row r="11" spans="1:20" ht="11.25" customHeight="1">
      <c r="A11" s="5">
        <v>9</v>
      </c>
      <c r="B11" s="2" t="s">
        <v>29</v>
      </c>
      <c r="C11" s="6">
        <v>39940</v>
      </c>
      <c r="D11" s="12">
        <v>2</v>
      </c>
      <c r="E11" s="13">
        <v>23</v>
      </c>
      <c r="F11" s="13">
        <v>466</v>
      </c>
      <c r="G11" s="7">
        <v>2337.5</v>
      </c>
      <c r="H11" s="7">
        <v>9588</v>
      </c>
      <c r="I11" s="7">
        <v>50267.39</v>
      </c>
      <c r="J11" s="7">
        <v>5.016094420600858</v>
      </c>
      <c r="K11" s="7">
        <v>20.26086956521739</v>
      </c>
      <c r="L11" s="7">
        <v>233</v>
      </c>
      <c r="M11" s="7">
        <v>1168.75</v>
      </c>
      <c r="N11" s="1">
        <v>0.01915567065400584</v>
      </c>
      <c r="O11" s="1">
        <v>0.019791662168561628</v>
      </c>
      <c r="P11" s="1">
        <v>0.19</v>
      </c>
      <c r="Q11" s="1">
        <v>0.16</v>
      </c>
      <c r="R11" s="3">
        <v>7</v>
      </c>
      <c r="S11" s="8" t="s">
        <v>30</v>
      </c>
      <c r="T11" s="9" t="s">
        <v>22</v>
      </c>
    </row>
    <row r="12" spans="1:20" ht="11.25" customHeight="1">
      <c r="A12" s="5">
        <v>10</v>
      </c>
      <c r="B12" s="2" t="s">
        <v>70</v>
      </c>
      <c r="C12" s="6">
        <v>39982</v>
      </c>
      <c r="D12" s="12">
        <v>1</v>
      </c>
      <c r="E12" s="13">
        <v>24</v>
      </c>
      <c r="F12" s="13">
        <v>441</v>
      </c>
      <c r="G12" s="7">
        <v>1670.56</v>
      </c>
      <c r="H12" s="7">
        <v>441</v>
      </c>
      <c r="I12" s="7">
        <v>1670.56</v>
      </c>
      <c r="J12" s="7">
        <v>3.7881179138321994</v>
      </c>
      <c r="K12" s="7">
        <v>18.375</v>
      </c>
      <c r="L12" s="7">
        <v>441</v>
      </c>
      <c r="M12" s="7">
        <v>1670.56</v>
      </c>
      <c r="N12" s="1">
        <v>0.01812800591934887</v>
      </c>
      <c r="O12" s="1">
        <v>0.014144667017032004</v>
      </c>
      <c r="P12" s="1" t="s">
        <v>20</v>
      </c>
      <c r="Q12" s="1" t="s">
        <v>20</v>
      </c>
      <c r="R12" s="3">
        <v>1</v>
      </c>
      <c r="S12" s="8" t="s">
        <v>71</v>
      </c>
      <c r="T12" s="9" t="s">
        <v>22</v>
      </c>
    </row>
    <row r="13" spans="1:20" ht="11.25" customHeight="1">
      <c r="A13" s="5">
        <v>11</v>
      </c>
      <c r="B13" s="2" t="s">
        <v>31</v>
      </c>
      <c r="C13" s="6">
        <v>39940</v>
      </c>
      <c r="D13" s="12">
        <v>2</v>
      </c>
      <c r="E13" s="13">
        <v>9</v>
      </c>
      <c r="F13" s="13">
        <v>351</v>
      </c>
      <c r="G13" s="7">
        <v>1737.34</v>
      </c>
      <c r="H13" s="7">
        <v>6080</v>
      </c>
      <c r="I13" s="7">
        <v>27319.47</v>
      </c>
      <c r="J13" s="7">
        <v>4.94968660968661</v>
      </c>
      <c r="K13" s="7">
        <v>39</v>
      </c>
      <c r="L13" s="7">
        <v>175.5</v>
      </c>
      <c r="M13" s="7">
        <v>868.67</v>
      </c>
      <c r="N13" s="1">
        <v>0.014428412874583796</v>
      </c>
      <c r="O13" s="1">
        <v>0.014710094696012347</v>
      </c>
      <c r="P13" s="1">
        <v>0.3</v>
      </c>
      <c r="Q13" s="1">
        <v>0.32</v>
      </c>
      <c r="R13" s="3">
        <v>7</v>
      </c>
      <c r="S13" s="8" t="s">
        <v>32</v>
      </c>
      <c r="T13" s="9" t="s">
        <v>22</v>
      </c>
    </row>
    <row r="14" spans="1:20" ht="11.25" customHeight="1">
      <c r="A14" s="5">
        <v>12</v>
      </c>
      <c r="B14" s="2" t="s">
        <v>28</v>
      </c>
      <c r="C14" s="6">
        <v>39933</v>
      </c>
      <c r="D14" s="12">
        <v>2</v>
      </c>
      <c r="E14" s="13">
        <v>8</v>
      </c>
      <c r="F14" s="13">
        <v>297</v>
      </c>
      <c r="G14" s="7">
        <v>2134.45</v>
      </c>
      <c r="H14" s="7">
        <v>8034</v>
      </c>
      <c r="I14" s="7">
        <v>56308.32</v>
      </c>
      <c r="J14" s="7">
        <v>7.186700336700336</v>
      </c>
      <c r="K14" s="7">
        <v>37.125</v>
      </c>
      <c r="L14" s="7">
        <v>148.5</v>
      </c>
      <c r="M14" s="7">
        <v>1067.225</v>
      </c>
      <c r="N14" s="1">
        <v>0.01220865704772475</v>
      </c>
      <c r="O14" s="1">
        <v>0.018072433504036946</v>
      </c>
      <c r="P14" s="1">
        <v>0.23</v>
      </c>
      <c r="Q14" s="1">
        <v>0.26</v>
      </c>
      <c r="R14" s="3">
        <v>8</v>
      </c>
      <c r="S14" s="8" t="s">
        <v>45</v>
      </c>
      <c r="T14" s="9" t="s">
        <v>25</v>
      </c>
    </row>
    <row r="15" spans="1:20" ht="11.25" customHeight="1">
      <c r="A15" s="5">
        <v>13</v>
      </c>
      <c r="B15" s="2" t="s">
        <v>46</v>
      </c>
      <c r="C15" s="6">
        <v>39969</v>
      </c>
      <c r="D15" s="12">
        <v>2</v>
      </c>
      <c r="E15" s="13">
        <v>22</v>
      </c>
      <c r="F15" s="13">
        <v>266</v>
      </c>
      <c r="G15" s="7">
        <v>857.1</v>
      </c>
      <c r="H15" s="7">
        <v>711</v>
      </c>
      <c r="I15" s="7">
        <v>2360.97</v>
      </c>
      <c r="J15" s="7">
        <v>3.22218045112782</v>
      </c>
      <c r="K15" s="7">
        <v>12.090909090909092</v>
      </c>
      <c r="L15" s="7">
        <v>133</v>
      </c>
      <c r="M15" s="7">
        <v>428.55</v>
      </c>
      <c r="N15" s="1">
        <v>0.010934352776750113</v>
      </c>
      <c r="O15" s="1">
        <v>0.007257083912160073</v>
      </c>
      <c r="P15" s="1">
        <v>0.57</v>
      </c>
      <c r="Q15" s="1">
        <v>0.55</v>
      </c>
      <c r="R15" s="3">
        <v>3</v>
      </c>
      <c r="S15" s="8" t="s">
        <v>47</v>
      </c>
      <c r="T15" s="9" t="s">
        <v>21</v>
      </c>
    </row>
    <row r="16" spans="1:20" ht="11.25" customHeight="1">
      <c r="A16" s="5">
        <v>14</v>
      </c>
      <c r="B16" s="2" t="s">
        <v>58</v>
      </c>
      <c r="C16" s="6">
        <v>39933</v>
      </c>
      <c r="D16" s="12">
        <v>1</v>
      </c>
      <c r="E16" s="13">
        <v>7</v>
      </c>
      <c r="F16" s="13">
        <v>223</v>
      </c>
      <c r="G16" s="7">
        <v>1092.87</v>
      </c>
      <c r="H16" s="7">
        <v>8184</v>
      </c>
      <c r="I16" s="7">
        <v>27504.67</v>
      </c>
      <c r="J16" s="7">
        <v>4.900762331838566</v>
      </c>
      <c r="K16" s="7">
        <v>31.857142857142858</v>
      </c>
      <c r="L16" s="7">
        <v>223</v>
      </c>
      <c r="M16" s="7">
        <v>1092.87</v>
      </c>
      <c r="N16" s="1">
        <v>0.009166769433140133</v>
      </c>
      <c r="O16" s="1">
        <v>0.009253353511938373</v>
      </c>
      <c r="P16" s="1">
        <v>2.66</v>
      </c>
      <c r="Q16" s="1">
        <v>7.1</v>
      </c>
      <c r="R16" s="3">
        <v>8</v>
      </c>
      <c r="S16" s="8" t="s">
        <v>59</v>
      </c>
      <c r="T16" s="9" t="s">
        <v>21</v>
      </c>
    </row>
    <row r="17" spans="1:20" ht="11.25" customHeight="1">
      <c r="A17" s="5">
        <v>15</v>
      </c>
      <c r="B17" s="2" t="s">
        <v>49</v>
      </c>
      <c r="C17" s="6">
        <v>39968</v>
      </c>
      <c r="D17" s="12">
        <v>1</v>
      </c>
      <c r="E17" s="13">
        <v>9</v>
      </c>
      <c r="F17" s="13">
        <v>188</v>
      </c>
      <c r="G17" s="7">
        <v>778.32</v>
      </c>
      <c r="H17" s="7">
        <v>450</v>
      </c>
      <c r="I17" s="7">
        <v>1798.03</v>
      </c>
      <c r="J17" s="7">
        <v>4.14</v>
      </c>
      <c r="K17" s="7">
        <v>20.88888888888889</v>
      </c>
      <c r="L17" s="7">
        <v>188</v>
      </c>
      <c r="M17" s="7">
        <v>778.32</v>
      </c>
      <c r="N17" s="1">
        <v>0.00772803880462038</v>
      </c>
      <c r="O17" s="1">
        <v>0.006590051978196742</v>
      </c>
      <c r="P17" s="1">
        <v>0.5</v>
      </c>
      <c r="Q17" s="1">
        <v>0.53</v>
      </c>
      <c r="R17" s="3">
        <v>3</v>
      </c>
      <c r="S17" s="8" t="s">
        <v>48</v>
      </c>
      <c r="T17" s="9" t="s">
        <v>22</v>
      </c>
    </row>
    <row r="18" spans="1:20" ht="11.25" customHeight="1">
      <c r="A18" s="5">
        <v>16</v>
      </c>
      <c r="B18" s="2" t="s">
        <v>27</v>
      </c>
      <c r="C18" s="6">
        <v>39926</v>
      </c>
      <c r="D18" s="12">
        <v>1</v>
      </c>
      <c r="E18" s="13">
        <v>9</v>
      </c>
      <c r="F18" s="13">
        <v>118</v>
      </c>
      <c r="G18" s="7">
        <v>560.41</v>
      </c>
      <c r="H18" s="7">
        <v>6239</v>
      </c>
      <c r="I18" s="7">
        <v>28749.05</v>
      </c>
      <c r="J18" s="7">
        <v>4.749237288135593</v>
      </c>
      <c r="K18" s="7">
        <v>13.11111111111111</v>
      </c>
      <c r="L18" s="7">
        <v>118</v>
      </c>
      <c r="M18" s="7">
        <v>560.41</v>
      </c>
      <c r="N18" s="1">
        <v>0.004850577547580877</v>
      </c>
      <c r="O18" s="1">
        <v>0.004745003377918127</v>
      </c>
      <c r="P18" s="1">
        <v>-0.19</v>
      </c>
      <c r="Q18" s="1">
        <v>-0.22</v>
      </c>
      <c r="R18" s="3">
        <v>9</v>
      </c>
      <c r="S18" s="8" t="s">
        <v>50</v>
      </c>
      <c r="T18" s="9" t="s">
        <v>26</v>
      </c>
    </row>
    <row r="19" spans="1:20" ht="11.25" customHeight="1">
      <c r="A19" s="5">
        <v>17</v>
      </c>
      <c r="B19" s="2" t="s">
        <v>33</v>
      </c>
      <c r="C19" s="6">
        <v>39940</v>
      </c>
      <c r="D19" s="12">
        <v>1</v>
      </c>
      <c r="E19" s="13">
        <v>4</v>
      </c>
      <c r="F19" s="13">
        <v>72</v>
      </c>
      <c r="G19" s="7">
        <v>351.25</v>
      </c>
      <c r="H19" s="7">
        <v>4162</v>
      </c>
      <c r="I19" s="7">
        <v>19462.68</v>
      </c>
      <c r="J19" s="7">
        <v>4.878472222222222</v>
      </c>
      <c r="K19" s="7">
        <v>18</v>
      </c>
      <c r="L19" s="7">
        <v>72</v>
      </c>
      <c r="M19" s="7">
        <v>351.25</v>
      </c>
      <c r="N19" s="1">
        <v>0.0029596744358120607</v>
      </c>
      <c r="O19" s="1">
        <v>0.002974041213564608</v>
      </c>
      <c r="P19" s="1">
        <v>0.47</v>
      </c>
      <c r="Q19" s="1">
        <v>0.45</v>
      </c>
      <c r="R19" s="3">
        <v>7</v>
      </c>
      <c r="S19" s="8" t="s">
        <v>34</v>
      </c>
      <c r="T19" s="9" t="s">
        <v>25</v>
      </c>
    </row>
    <row r="20" spans="3:7" ht="12" customHeight="1">
      <c r="C20" s="4" t="s">
        <v>24</v>
      </c>
      <c r="D20" s="4">
        <f>SUM($D$2:$D$19)</f>
        <v>36</v>
      </c>
      <c r="E20" s="4">
        <f>SUM($E$2:$E$19)</f>
        <v>503</v>
      </c>
      <c r="F20" s="4">
        <f>SUM($F$2:$F$19)</f>
        <v>24327</v>
      </c>
      <c r="G20" s="4">
        <f>SUM($G$2:$G$19)</f>
        <v>118105.29000000001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4.8515625" style="0" bestFit="1" customWidth="1"/>
    <col min="12" max="13" width="7.00390625" style="0" bestFit="1" customWidth="1"/>
    <col min="14" max="15" width="6.28125" style="0" bestFit="1" customWidth="1"/>
    <col min="16" max="17" width="7.140625" style="0" bestFit="1" customWidth="1"/>
    <col min="18" max="18" width="3.7109375" style="0" bestFit="1" customWidth="1"/>
    <col min="19" max="19" width="22.281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68</v>
      </c>
      <c r="C3" s="6">
        <v>39982</v>
      </c>
      <c r="D3" s="12">
        <v>8</v>
      </c>
      <c r="E3" s="13">
        <v>192</v>
      </c>
      <c r="F3" s="13">
        <v>17624</v>
      </c>
      <c r="G3" s="7">
        <v>72730.8</v>
      </c>
      <c r="H3" s="7">
        <v>17624</v>
      </c>
      <c r="I3" s="7">
        <v>72730.8</v>
      </c>
      <c r="J3" s="7">
        <v>4.126804357694054</v>
      </c>
      <c r="K3" s="7">
        <v>91.79166666666667</v>
      </c>
      <c r="L3" s="7">
        <v>2203</v>
      </c>
      <c r="M3" s="7">
        <v>9091.35</v>
      </c>
      <c r="N3" s="1">
        <v>0.29114697768159514</v>
      </c>
      <c r="O3" s="1">
        <v>0.28900550972036076</v>
      </c>
      <c r="P3" s="1" t="s">
        <v>20</v>
      </c>
      <c r="Q3" s="1" t="s">
        <v>20</v>
      </c>
      <c r="R3" s="3">
        <v>1</v>
      </c>
      <c r="S3" s="8" t="s">
        <v>69</v>
      </c>
      <c r="T3" s="9" t="s">
        <v>26</v>
      </c>
    </row>
    <row r="4" spans="1:20" ht="11.25" customHeight="1">
      <c r="A4" s="5">
        <v>2</v>
      </c>
      <c r="B4" s="2" t="s">
        <v>51</v>
      </c>
      <c r="C4" s="6">
        <v>39975</v>
      </c>
      <c r="D4" s="12">
        <v>7</v>
      </c>
      <c r="E4" s="13">
        <v>174</v>
      </c>
      <c r="F4" s="13">
        <v>13275</v>
      </c>
      <c r="G4" s="7">
        <v>60980.68</v>
      </c>
      <c r="H4" s="7">
        <v>23414</v>
      </c>
      <c r="I4" s="7">
        <v>107509.62</v>
      </c>
      <c r="J4" s="7">
        <v>4.593648210922787</v>
      </c>
      <c r="K4" s="7">
        <v>76.29310344827586</v>
      </c>
      <c r="L4" s="7">
        <v>1896.4285714285713</v>
      </c>
      <c r="M4" s="7">
        <v>8711.525714285714</v>
      </c>
      <c r="N4" s="1">
        <v>0.21930186840235905</v>
      </c>
      <c r="O4" s="1">
        <v>0.24231484469432765</v>
      </c>
      <c r="P4" s="1">
        <v>0.31</v>
      </c>
      <c r="Q4" s="1">
        <v>0.31</v>
      </c>
      <c r="R4" s="3">
        <v>2</v>
      </c>
      <c r="S4" s="8" t="s">
        <v>52</v>
      </c>
      <c r="T4" s="9" t="s">
        <v>53</v>
      </c>
    </row>
    <row r="5" spans="1:20" ht="11.25" customHeight="1">
      <c r="A5" s="5">
        <v>3</v>
      </c>
      <c r="B5" s="2" t="s">
        <v>35</v>
      </c>
      <c r="C5" s="6">
        <v>39947</v>
      </c>
      <c r="D5" s="12">
        <v>16</v>
      </c>
      <c r="E5" s="13">
        <v>213</v>
      </c>
      <c r="F5" s="13">
        <v>8903</v>
      </c>
      <c r="G5" s="7">
        <v>36388.93</v>
      </c>
      <c r="H5" s="7">
        <v>119614</v>
      </c>
      <c r="I5" s="7">
        <v>531643.98</v>
      </c>
      <c r="J5" s="7">
        <v>4.087266090081995</v>
      </c>
      <c r="K5" s="7">
        <v>41.798122065727696</v>
      </c>
      <c r="L5" s="7">
        <v>556.4375</v>
      </c>
      <c r="M5" s="7">
        <v>2274.308125</v>
      </c>
      <c r="N5" s="1">
        <v>0.1470768010837064</v>
      </c>
      <c r="O5" s="1">
        <v>0.14459625444555163</v>
      </c>
      <c r="P5" s="1">
        <v>-0.06</v>
      </c>
      <c r="Q5" s="1">
        <v>-0.03</v>
      </c>
      <c r="R5" s="3">
        <v>6</v>
      </c>
      <c r="S5" s="8" t="s">
        <v>36</v>
      </c>
      <c r="T5" s="9" t="s">
        <v>23</v>
      </c>
    </row>
    <row r="6" spans="1:20" ht="11.25" customHeight="1">
      <c r="A6" s="5">
        <v>4</v>
      </c>
      <c r="B6" s="2" t="s">
        <v>41</v>
      </c>
      <c r="C6" s="6">
        <v>39968</v>
      </c>
      <c r="D6" s="12">
        <v>15</v>
      </c>
      <c r="E6" s="13">
        <v>188</v>
      </c>
      <c r="F6" s="13">
        <v>4756</v>
      </c>
      <c r="G6" s="7">
        <v>20211.16</v>
      </c>
      <c r="H6" s="7">
        <v>31016</v>
      </c>
      <c r="I6" s="7">
        <v>142955.92</v>
      </c>
      <c r="J6" s="7">
        <v>4.249613120269133</v>
      </c>
      <c r="K6" s="7">
        <v>25.29787234042553</v>
      </c>
      <c r="L6" s="7">
        <v>317.06666666666666</v>
      </c>
      <c r="M6" s="7">
        <v>1347.4106666666667</v>
      </c>
      <c r="N6" s="1">
        <v>0.07856871458543274</v>
      </c>
      <c r="O6" s="1">
        <v>0.08031173310124137</v>
      </c>
      <c r="P6" s="1">
        <v>-0.27</v>
      </c>
      <c r="Q6" s="1">
        <v>-0.33</v>
      </c>
      <c r="R6" s="3">
        <v>3</v>
      </c>
      <c r="S6" s="8" t="s">
        <v>42</v>
      </c>
      <c r="T6" s="9" t="s">
        <v>23</v>
      </c>
    </row>
    <row r="7" spans="1:20" ht="11.25" customHeight="1">
      <c r="A7" s="5">
        <v>5</v>
      </c>
      <c r="B7" s="2" t="s">
        <v>37</v>
      </c>
      <c r="C7" s="6">
        <v>39954</v>
      </c>
      <c r="D7" s="12">
        <v>14</v>
      </c>
      <c r="E7" s="13">
        <v>142</v>
      </c>
      <c r="F7" s="13">
        <v>4639</v>
      </c>
      <c r="G7" s="7">
        <v>18263.14</v>
      </c>
      <c r="H7" s="7">
        <v>37066</v>
      </c>
      <c r="I7" s="7">
        <v>158429.8</v>
      </c>
      <c r="J7" s="7">
        <v>3.936870015089459</v>
      </c>
      <c r="K7" s="7">
        <v>32.66901408450704</v>
      </c>
      <c r="L7" s="7">
        <v>331.35714285714283</v>
      </c>
      <c r="M7" s="7">
        <v>1304.51</v>
      </c>
      <c r="N7" s="1">
        <v>0.07663588455883567</v>
      </c>
      <c r="O7" s="1">
        <v>0.07257101647162288</v>
      </c>
      <c r="P7" s="1">
        <v>0.34</v>
      </c>
      <c r="Q7" s="1">
        <v>0.31</v>
      </c>
      <c r="R7" s="3">
        <v>5</v>
      </c>
      <c r="S7" s="8" t="s">
        <v>38</v>
      </c>
      <c r="T7" s="9" t="s">
        <v>22</v>
      </c>
    </row>
    <row r="8" spans="1:20" ht="11.25" customHeight="1">
      <c r="A8" s="5">
        <v>6</v>
      </c>
      <c r="B8" s="2" t="s">
        <v>58</v>
      </c>
      <c r="C8" s="6">
        <v>39933</v>
      </c>
      <c r="D8" s="12">
        <v>9</v>
      </c>
      <c r="E8" s="13">
        <v>45</v>
      </c>
      <c r="F8" s="13">
        <v>2130</v>
      </c>
      <c r="G8" s="7">
        <v>4697.52</v>
      </c>
      <c r="H8" s="7">
        <v>22973</v>
      </c>
      <c r="I8" s="7">
        <v>71886.69</v>
      </c>
      <c r="J8" s="7">
        <v>2.2054084507042258</v>
      </c>
      <c r="K8" s="7">
        <v>47.333333333333336</v>
      </c>
      <c r="L8" s="7">
        <v>236.66666666666666</v>
      </c>
      <c r="M8" s="7">
        <v>521.9466666666667</v>
      </c>
      <c r="N8" s="1">
        <v>0.035187418432920885</v>
      </c>
      <c r="O8" s="1">
        <v>0.018666220666094545</v>
      </c>
      <c r="P8" s="1">
        <v>0.81</v>
      </c>
      <c r="Q8" s="1">
        <v>0.58</v>
      </c>
      <c r="R8" s="3">
        <v>8</v>
      </c>
      <c r="S8" s="8" t="s">
        <v>59</v>
      </c>
      <c r="T8" s="9" t="s">
        <v>21</v>
      </c>
    </row>
    <row r="9" spans="1:20" ht="11.25" customHeight="1">
      <c r="A9" s="5">
        <v>7</v>
      </c>
      <c r="B9" s="2" t="s">
        <v>54</v>
      </c>
      <c r="C9" s="6">
        <v>39975</v>
      </c>
      <c r="D9" s="12">
        <v>4</v>
      </c>
      <c r="E9" s="13">
        <v>80</v>
      </c>
      <c r="F9" s="13">
        <v>1362</v>
      </c>
      <c r="G9" s="7">
        <v>9092.65</v>
      </c>
      <c r="H9" s="7">
        <v>2559</v>
      </c>
      <c r="I9" s="7">
        <v>17407.15</v>
      </c>
      <c r="J9" s="7">
        <v>6.675954478707784</v>
      </c>
      <c r="K9" s="7">
        <v>17.025</v>
      </c>
      <c r="L9" s="7">
        <v>340.5</v>
      </c>
      <c r="M9" s="7">
        <v>2273.1625000000004</v>
      </c>
      <c r="N9" s="1">
        <v>0.02250012389936068</v>
      </c>
      <c r="O9" s="1">
        <v>0.036130854437993784</v>
      </c>
      <c r="P9" s="1">
        <v>0.14</v>
      </c>
      <c r="Q9" s="1">
        <v>0.09</v>
      </c>
      <c r="R9" s="3">
        <v>2</v>
      </c>
      <c r="S9" s="8" t="s">
        <v>55</v>
      </c>
      <c r="T9" s="9" t="s">
        <v>22</v>
      </c>
    </row>
    <row r="10" spans="1:20" ht="11.25" customHeight="1">
      <c r="A10" s="5">
        <v>8</v>
      </c>
      <c r="B10" s="2" t="s">
        <v>43</v>
      </c>
      <c r="C10" s="6">
        <v>39968</v>
      </c>
      <c r="D10" s="12">
        <v>6</v>
      </c>
      <c r="E10" s="13">
        <v>78</v>
      </c>
      <c r="F10" s="13">
        <v>1339</v>
      </c>
      <c r="G10" s="7">
        <v>6022.63</v>
      </c>
      <c r="H10" s="7">
        <v>4562</v>
      </c>
      <c r="I10" s="7">
        <v>21025.74</v>
      </c>
      <c r="J10" s="7">
        <v>4.4978566094100065</v>
      </c>
      <c r="K10" s="7">
        <v>17.166666666666668</v>
      </c>
      <c r="L10" s="7">
        <v>223.16666666666666</v>
      </c>
      <c r="M10" s="7">
        <v>1003.7716666666665</v>
      </c>
      <c r="N10" s="1">
        <v>0.02212016585994416</v>
      </c>
      <c r="O10" s="1">
        <v>0.023931721540353414</v>
      </c>
      <c r="P10" s="1">
        <v>0.35</v>
      </c>
      <c r="Q10" s="1">
        <v>0.3</v>
      </c>
      <c r="R10" s="3">
        <v>3</v>
      </c>
      <c r="S10" s="8" t="s">
        <v>44</v>
      </c>
      <c r="T10" s="9" t="s">
        <v>22</v>
      </c>
    </row>
    <row r="11" spans="1:20" ht="11.25" customHeight="1">
      <c r="A11" s="5">
        <v>9</v>
      </c>
      <c r="B11" s="2" t="s">
        <v>39</v>
      </c>
      <c r="C11" s="6">
        <v>39961</v>
      </c>
      <c r="D11" s="12">
        <v>7</v>
      </c>
      <c r="E11" s="13">
        <v>64</v>
      </c>
      <c r="F11" s="13">
        <v>1147</v>
      </c>
      <c r="G11" s="7">
        <v>5457.84</v>
      </c>
      <c r="H11" s="7">
        <v>6865</v>
      </c>
      <c r="I11" s="7">
        <v>33230.59</v>
      </c>
      <c r="J11" s="7">
        <v>4.758360941586748</v>
      </c>
      <c r="K11" s="7">
        <v>17.921875</v>
      </c>
      <c r="L11" s="7">
        <v>163.85714285714286</v>
      </c>
      <c r="M11" s="7">
        <v>779.6914285714286</v>
      </c>
      <c r="N11" s="1">
        <v>0.018948342226554112</v>
      </c>
      <c r="O11" s="1">
        <v>0.021687453337130538</v>
      </c>
      <c r="P11" s="1">
        <v>0.2</v>
      </c>
      <c r="Q11" s="1">
        <v>0.16</v>
      </c>
      <c r="R11" s="3">
        <v>4</v>
      </c>
      <c r="S11" s="8" t="s">
        <v>40</v>
      </c>
      <c r="T11" s="9" t="s">
        <v>22</v>
      </c>
    </row>
    <row r="12" spans="1:20" ht="11.25" customHeight="1">
      <c r="A12" s="5">
        <v>10</v>
      </c>
      <c r="B12" s="2" t="s">
        <v>27</v>
      </c>
      <c r="C12" s="6">
        <v>39926</v>
      </c>
      <c r="D12" s="12">
        <v>8</v>
      </c>
      <c r="E12" s="13">
        <v>35</v>
      </c>
      <c r="F12" s="13">
        <v>893</v>
      </c>
      <c r="G12" s="7">
        <v>2441.61</v>
      </c>
      <c r="H12" s="7">
        <v>14488</v>
      </c>
      <c r="I12" s="7">
        <v>58806.29</v>
      </c>
      <c r="J12" s="7">
        <v>2.734165733482643</v>
      </c>
      <c r="K12" s="7">
        <v>25.514285714285716</v>
      </c>
      <c r="L12" s="7">
        <v>111.625</v>
      </c>
      <c r="M12" s="7">
        <v>305.20125</v>
      </c>
      <c r="N12" s="1">
        <v>0.014752283878215188</v>
      </c>
      <c r="O12" s="1">
        <v>0.00970206216057475</v>
      </c>
      <c r="P12" s="1">
        <v>1.51</v>
      </c>
      <c r="Q12" s="1">
        <v>1.03</v>
      </c>
      <c r="R12" s="3">
        <v>9</v>
      </c>
      <c r="S12" s="8" t="s">
        <v>50</v>
      </c>
      <c r="T12" s="9" t="s">
        <v>26</v>
      </c>
    </row>
    <row r="13" spans="1:20" ht="11.25" customHeight="1">
      <c r="A13" s="5">
        <v>11</v>
      </c>
      <c r="B13" s="2" t="s">
        <v>46</v>
      </c>
      <c r="C13" s="6">
        <v>39969</v>
      </c>
      <c r="D13" s="12">
        <v>3</v>
      </c>
      <c r="E13" s="13">
        <v>30</v>
      </c>
      <c r="F13" s="13">
        <v>712</v>
      </c>
      <c r="G13" s="7">
        <v>1597.71</v>
      </c>
      <c r="H13" s="7">
        <v>2588</v>
      </c>
      <c r="I13" s="7">
        <v>5794.51</v>
      </c>
      <c r="J13" s="7">
        <v>2.2439747191011237</v>
      </c>
      <c r="K13" s="7">
        <v>23.733333333333334</v>
      </c>
      <c r="L13" s="7">
        <v>237.33333333333334</v>
      </c>
      <c r="M13" s="7">
        <v>532.57</v>
      </c>
      <c r="N13" s="1">
        <v>0.011762179307154775</v>
      </c>
      <c r="O13" s="1">
        <v>0.006348713240268464</v>
      </c>
      <c r="P13" s="1">
        <v>0.97</v>
      </c>
      <c r="Q13" s="1">
        <v>0.59</v>
      </c>
      <c r="R13" s="3">
        <v>3</v>
      </c>
      <c r="S13" s="8" t="s">
        <v>47</v>
      </c>
      <c r="T13" s="9" t="s">
        <v>21</v>
      </c>
    </row>
    <row r="14" spans="1:20" ht="11.25" customHeight="1">
      <c r="A14" s="5">
        <v>12</v>
      </c>
      <c r="B14" s="2" t="s">
        <v>62</v>
      </c>
      <c r="C14" s="6">
        <v>39828</v>
      </c>
      <c r="D14" s="12">
        <v>4</v>
      </c>
      <c r="E14" s="13">
        <v>11</v>
      </c>
      <c r="F14" s="13">
        <v>679</v>
      </c>
      <c r="G14" s="7">
        <v>1287.85</v>
      </c>
      <c r="H14" s="7">
        <v>104070</v>
      </c>
      <c r="I14" s="7">
        <v>356373.5</v>
      </c>
      <c r="J14" s="7">
        <v>1.8966863033873342</v>
      </c>
      <c r="K14" s="7">
        <v>61.72727272727273</v>
      </c>
      <c r="L14" s="7">
        <v>169.75</v>
      </c>
      <c r="M14" s="7">
        <v>321.9625</v>
      </c>
      <c r="N14" s="1">
        <v>0.01121702212016586</v>
      </c>
      <c r="O14" s="1">
        <v>0.005117443307283387</v>
      </c>
      <c r="P14" s="1">
        <v>-0.06</v>
      </c>
      <c r="Q14" s="1">
        <v>-0.07</v>
      </c>
      <c r="R14" s="3">
        <v>23</v>
      </c>
      <c r="S14" s="8" t="s">
        <v>63</v>
      </c>
      <c r="T14" s="9" t="s">
        <v>64</v>
      </c>
    </row>
    <row r="15" spans="1:20" ht="11.25" customHeight="1">
      <c r="A15" s="5">
        <v>13</v>
      </c>
      <c r="B15" s="2" t="s">
        <v>60</v>
      </c>
      <c r="C15" s="6">
        <v>39940</v>
      </c>
      <c r="D15" s="12">
        <v>7</v>
      </c>
      <c r="E15" s="13">
        <v>15</v>
      </c>
      <c r="F15" s="13">
        <v>575</v>
      </c>
      <c r="G15" s="7">
        <v>1321.8</v>
      </c>
      <c r="H15" s="7">
        <v>16910</v>
      </c>
      <c r="I15" s="7">
        <v>65479.56</v>
      </c>
      <c r="J15" s="7">
        <v>2.298782608695652</v>
      </c>
      <c r="K15" s="7">
        <v>38.333333333333336</v>
      </c>
      <c r="L15" s="7">
        <v>82.14285714285714</v>
      </c>
      <c r="M15" s="7">
        <v>188.82857142857142</v>
      </c>
      <c r="N15" s="1">
        <v>0.009498950985412915</v>
      </c>
      <c r="O15" s="1">
        <v>0.0052523481489049045</v>
      </c>
      <c r="P15" s="1">
        <v>-0.15</v>
      </c>
      <c r="Q15" s="1">
        <v>-0.29</v>
      </c>
      <c r="R15" s="3">
        <v>7</v>
      </c>
      <c r="S15" s="8" t="s">
        <v>61</v>
      </c>
      <c r="T15" s="9" t="s">
        <v>53</v>
      </c>
    </row>
    <row r="16" spans="1:20" ht="11.25" customHeight="1">
      <c r="A16" s="5">
        <v>14</v>
      </c>
      <c r="B16" s="2" t="s">
        <v>31</v>
      </c>
      <c r="C16" s="6">
        <v>39940</v>
      </c>
      <c r="D16" s="12">
        <v>5</v>
      </c>
      <c r="E16" s="13">
        <v>23</v>
      </c>
      <c r="F16" s="13">
        <v>571</v>
      </c>
      <c r="G16" s="7">
        <v>2507.6</v>
      </c>
      <c r="H16" s="7">
        <v>9094</v>
      </c>
      <c r="I16" s="7">
        <v>39343.08</v>
      </c>
      <c r="J16" s="7">
        <v>4.391593695271454</v>
      </c>
      <c r="K16" s="7">
        <v>24.82608695652174</v>
      </c>
      <c r="L16" s="7">
        <v>114.2</v>
      </c>
      <c r="M16" s="7">
        <v>501.52</v>
      </c>
      <c r="N16" s="1">
        <v>0.009432871326383955</v>
      </c>
      <c r="O16" s="1">
        <v>0.00996428220471625</v>
      </c>
      <c r="P16" s="1">
        <v>0.23</v>
      </c>
      <c r="Q16" s="1">
        <v>0.24</v>
      </c>
      <c r="R16" s="3">
        <v>7</v>
      </c>
      <c r="S16" s="8" t="s">
        <v>32</v>
      </c>
      <c r="T16" s="9" t="s">
        <v>22</v>
      </c>
    </row>
    <row r="17" spans="1:20" ht="11.25" customHeight="1">
      <c r="A17" s="5">
        <v>15</v>
      </c>
      <c r="B17" s="2" t="s">
        <v>29</v>
      </c>
      <c r="C17" s="6">
        <v>39940</v>
      </c>
      <c r="D17" s="12">
        <v>6</v>
      </c>
      <c r="E17" s="13">
        <v>29</v>
      </c>
      <c r="F17" s="13">
        <v>528</v>
      </c>
      <c r="G17" s="7">
        <v>2600.87</v>
      </c>
      <c r="H17" s="7">
        <v>15337</v>
      </c>
      <c r="I17" s="7">
        <v>74170.88</v>
      </c>
      <c r="J17" s="7">
        <v>4.925890151515151</v>
      </c>
      <c r="K17" s="7">
        <v>18.20689655172414</v>
      </c>
      <c r="L17" s="7">
        <v>88</v>
      </c>
      <c r="M17" s="7">
        <v>433.4783333333333</v>
      </c>
      <c r="N17" s="1">
        <v>0.008722514991822642</v>
      </c>
      <c r="O17" s="1">
        <v>0.010334902958119457</v>
      </c>
      <c r="P17" s="1">
        <v>-0.32</v>
      </c>
      <c r="Q17" s="1">
        <v>-0.22</v>
      </c>
      <c r="R17" s="3">
        <v>7</v>
      </c>
      <c r="S17" s="8" t="s">
        <v>30</v>
      </c>
      <c r="T17" s="9" t="s">
        <v>22</v>
      </c>
    </row>
    <row r="18" spans="1:20" ht="11.25" customHeight="1">
      <c r="A18" s="5">
        <v>16</v>
      </c>
      <c r="B18" s="2" t="s">
        <v>70</v>
      </c>
      <c r="C18" s="6">
        <v>39982</v>
      </c>
      <c r="D18" s="12">
        <v>1</v>
      </c>
      <c r="E18" s="13">
        <v>24</v>
      </c>
      <c r="F18" s="13">
        <v>441</v>
      </c>
      <c r="G18" s="7">
        <v>1670.56</v>
      </c>
      <c r="H18" s="7">
        <v>441</v>
      </c>
      <c r="I18" s="7">
        <v>1670.56</v>
      </c>
      <c r="J18" s="7">
        <v>3.7881179138321994</v>
      </c>
      <c r="K18" s="7">
        <v>18.375</v>
      </c>
      <c r="L18" s="7">
        <v>441</v>
      </c>
      <c r="M18" s="7">
        <v>1670.56</v>
      </c>
      <c r="N18" s="1">
        <v>0.007285282407942775</v>
      </c>
      <c r="O18" s="1">
        <v>0.006638192407046889</v>
      </c>
      <c r="P18" s="1" t="s">
        <v>20</v>
      </c>
      <c r="Q18" s="1" t="s">
        <v>20</v>
      </c>
      <c r="R18" s="3">
        <v>1</v>
      </c>
      <c r="S18" s="8" t="s">
        <v>71</v>
      </c>
      <c r="T18" s="9" t="s">
        <v>22</v>
      </c>
    </row>
    <row r="19" spans="1:20" ht="11.25" customHeight="1">
      <c r="A19" s="5">
        <v>17</v>
      </c>
      <c r="B19" s="2" t="s">
        <v>28</v>
      </c>
      <c r="C19" s="6">
        <v>39933</v>
      </c>
      <c r="D19" s="12">
        <v>2</v>
      </c>
      <c r="E19" s="13">
        <v>8</v>
      </c>
      <c r="F19" s="13">
        <v>297</v>
      </c>
      <c r="G19" s="7">
        <v>2134.45</v>
      </c>
      <c r="H19" s="7">
        <v>8379</v>
      </c>
      <c r="I19" s="7">
        <v>57343.32</v>
      </c>
      <c r="J19" s="7">
        <v>7.186700336700336</v>
      </c>
      <c r="K19" s="7">
        <v>37.125</v>
      </c>
      <c r="L19" s="7">
        <v>148.5</v>
      </c>
      <c r="M19" s="7">
        <v>1067.225</v>
      </c>
      <c r="N19" s="1">
        <v>0.004906414682900236</v>
      </c>
      <c r="O19" s="1">
        <v>0.008481521036790795</v>
      </c>
      <c r="P19" s="1">
        <v>0.23</v>
      </c>
      <c r="Q19" s="1">
        <v>0.26</v>
      </c>
      <c r="R19" s="3">
        <v>8</v>
      </c>
      <c r="S19" s="8" t="s">
        <v>45</v>
      </c>
      <c r="T19" s="9" t="s">
        <v>25</v>
      </c>
    </row>
    <row r="20" spans="1:20" ht="11.25" customHeight="1">
      <c r="A20" s="5">
        <v>18</v>
      </c>
      <c r="B20" s="2" t="s">
        <v>33</v>
      </c>
      <c r="C20" s="6">
        <v>39940</v>
      </c>
      <c r="D20" s="12">
        <v>5</v>
      </c>
      <c r="E20" s="13">
        <v>15</v>
      </c>
      <c r="F20" s="13">
        <v>251</v>
      </c>
      <c r="G20" s="7">
        <v>832.75</v>
      </c>
      <c r="H20" s="7">
        <v>5378</v>
      </c>
      <c r="I20" s="7">
        <v>24539.42</v>
      </c>
      <c r="J20" s="7">
        <v>3.3177290836653386</v>
      </c>
      <c r="K20" s="7">
        <v>16.733333333333334</v>
      </c>
      <c r="L20" s="7">
        <v>50.2</v>
      </c>
      <c r="M20" s="7">
        <v>166.55</v>
      </c>
      <c r="N20" s="1">
        <v>0.004146498604067203</v>
      </c>
      <c r="O20" s="1">
        <v>0.003309042911938689</v>
      </c>
      <c r="P20" s="1">
        <v>-0.07</v>
      </c>
      <c r="Q20" s="1">
        <v>-0.47</v>
      </c>
      <c r="R20" s="3">
        <v>7</v>
      </c>
      <c r="S20" s="8" t="s">
        <v>34</v>
      </c>
      <c r="T20" s="9" t="s">
        <v>25</v>
      </c>
    </row>
    <row r="21" spans="1:20" ht="11.25" customHeight="1">
      <c r="A21" s="5">
        <v>19</v>
      </c>
      <c r="B21" s="2" t="s">
        <v>49</v>
      </c>
      <c r="C21" s="6">
        <v>39968</v>
      </c>
      <c r="D21" s="12">
        <v>3</v>
      </c>
      <c r="E21" s="13">
        <v>15</v>
      </c>
      <c r="F21" s="13">
        <v>235</v>
      </c>
      <c r="G21" s="7">
        <v>974.78</v>
      </c>
      <c r="H21" s="7">
        <v>574</v>
      </c>
      <c r="I21" s="7">
        <v>2301.56</v>
      </c>
      <c r="J21" s="7">
        <v>4.148</v>
      </c>
      <c r="K21" s="7">
        <v>15.666666666666666</v>
      </c>
      <c r="L21" s="7">
        <v>78.33333333333333</v>
      </c>
      <c r="M21" s="7">
        <v>324.9266666666667</v>
      </c>
      <c r="N21" s="1">
        <v>0.0038821799679513653</v>
      </c>
      <c r="O21" s="1">
        <v>0.003873418012248088</v>
      </c>
      <c r="P21" s="1">
        <v>0.57</v>
      </c>
      <c r="Q21" s="1">
        <v>0.61</v>
      </c>
      <c r="R21" s="3">
        <v>3</v>
      </c>
      <c r="S21" s="8" t="s">
        <v>48</v>
      </c>
      <c r="T21" s="9" t="s">
        <v>22</v>
      </c>
    </row>
    <row r="22" spans="1:20" ht="11.25" customHeight="1">
      <c r="A22" s="5">
        <v>20</v>
      </c>
      <c r="B22" s="2" t="s">
        <v>65</v>
      </c>
      <c r="C22" s="6">
        <v>39842</v>
      </c>
      <c r="D22" s="12">
        <v>3</v>
      </c>
      <c r="E22" s="13">
        <v>3</v>
      </c>
      <c r="F22" s="13">
        <v>102</v>
      </c>
      <c r="G22" s="7">
        <v>204</v>
      </c>
      <c r="H22" s="7">
        <v>115715</v>
      </c>
      <c r="I22" s="7">
        <v>404292.66</v>
      </c>
      <c r="J22" s="7">
        <v>2</v>
      </c>
      <c r="K22" s="7">
        <v>34</v>
      </c>
      <c r="L22" s="7">
        <v>34</v>
      </c>
      <c r="M22" s="7">
        <v>68</v>
      </c>
      <c r="N22" s="1">
        <v>0.001685031305238465</v>
      </c>
      <c r="O22" s="1">
        <v>0.0008106211396403393</v>
      </c>
      <c r="P22" s="1">
        <v>0.09</v>
      </c>
      <c r="Q22" s="1">
        <v>0.09</v>
      </c>
      <c r="R22" s="3">
        <v>21</v>
      </c>
      <c r="S22" s="8" t="s">
        <v>66</v>
      </c>
      <c r="T22" s="9" t="s">
        <v>67</v>
      </c>
    </row>
    <row r="23" spans="1:20" ht="11.25" customHeight="1">
      <c r="A23" s="5">
        <v>21</v>
      </c>
      <c r="B23" s="2" t="s">
        <v>56</v>
      </c>
      <c r="C23" s="6">
        <v>39947</v>
      </c>
      <c r="D23" s="12">
        <v>3</v>
      </c>
      <c r="E23" s="13">
        <v>8</v>
      </c>
      <c r="F23" s="13">
        <v>74</v>
      </c>
      <c r="G23" s="7">
        <v>239.54</v>
      </c>
      <c r="H23" s="7">
        <v>2031</v>
      </c>
      <c r="I23" s="7">
        <v>7850.23</v>
      </c>
      <c r="J23" s="7">
        <v>3.237027027027027</v>
      </c>
      <c r="K23" s="7">
        <v>9.25</v>
      </c>
      <c r="L23" s="7">
        <v>24.666666666666668</v>
      </c>
      <c r="M23" s="7">
        <v>79.84666666666668</v>
      </c>
      <c r="N23" s="1">
        <v>0.0012224736920357492</v>
      </c>
      <c r="O23" s="1">
        <v>0.0009518440577914064</v>
      </c>
      <c r="P23" s="1">
        <v>-0.62</v>
      </c>
      <c r="Q23" s="1">
        <v>-0.62</v>
      </c>
      <c r="R23" s="3">
        <v>6</v>
      </c>
      <c r="S23" s="8" t="s">
        <v>57</v>
      </c>
      <c r="T23" s="9" t="s">
        <v>53</v>
      </c>
    </row>
    <row r="24" spans="3:7" ht="12" customHeight="1">
      <c r="C24" s="4" t="s">
        <v>24</v>
      </c>
      <c r="D24" s="4">
        <f>SUM($D$2:$D$23)</f>
        <v>136</v>
      </c>
      <c r="E24" s="4">
        <f>SUM($E$2:$E$23)</f>
        <v>1392</v>
      </c>
      <c r="F24" s="4">
        <f>SUM($F$2:$F$23)</f>
        <v>60533</v>
      </c>
      <c r="G24" s="4">
        <f>SUM($G$2:$G$23)</f>
        <v>251658.87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Film New Europe1</cp:lastModifiedBy>
  <dcterms:created xsi:type="dcterms:W3CDTF">2009-02-09T14:04:43Z</dcterms:created>
  <dcterms:modified xsi:type="dcterms:W3CDTF">2009-06-25T15:12:51Z</dcterms:modified>
  <cp:category/>
  <cp:version/>
  <cp:contentType/>
  <cp:contentStatus/>
</cp:coreProperties>
</file>