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activeTab="0"/>
  </bookViews>
  <sheets>
    <sheet name="Bratislava" sheetId="1" r:id="rId1"/>
    <sheet name="Nationwide" sheetId="2" r:id="rId2"/>
  </sheets>
  <definedNames/>
  <calcPr fullCalcOnLoad="1"/>
</workbook>
</file>

<file path=xl/sharedStrings.xml><?xml version="1.0" encoding="utf-8"?>
<sst xmlns="http://schemas.openxmlformats.org/spreadsheetml/2006/main" count="136" uniqueCount="59">
  <si>
    <t>No</t>
  </si>
  <si>
    <t>TITLE</t>
  </si>
  <si>
    <t>Release date</t>
  </si>
  <si>
    <t>Prints</t>
  </si>
  <si>
    <t>Performance</t>
  </si>
  <si>
    <t>Admission</t>
  </si>
  <si>
    <t>Box Office</t>
  </si>
  <si>
    <t>Cum.admission</t>
  </si>
  <si>
    <t>Cum.Box Office</t>
  </si>
  <si>
    <t>Ticket Price</t>
  </si>
  <si>
    <t>Admission per Perf.</t>
  </si>
  <si>
    <t>Admission per Print</t>
  </si>
  <si>
    <t>Box Office per Print</t>
  </si>
  <si>
    <t>% Admission</t>
  </si>
  <si>
    <t>% Box Office</t>
  </si>
  <si>
    <t>% Change Admission</t>
  </si>
  <si>
    <t>% Change Box Office</t>
  </si>
  <si>
    <t>Weeks in Release</t>
  </si>
  <si>
    <t>Slovak Title</t>
  </si>
  <si>
    <t>Distributor</t>
  </si>
  <si>
    <t>NEW</t>
  </si>
  <si>
    <t>SPI International</t>
  </si>
  <si>
    <t>TATRAFILM</t>
  </si>
  <si>
    <t>Total Prints:</t>
  </si>
  <si>
    <t>SATURN</t>
  </si>
  <si>
    <t>CONTINENTAL FILM</t>
  </si>
  <si>
    <t>READER, THE</t>
  </si>
  <si>
    <t>Predčítač</t>
  </si>
  <si>
    <t>Palace Pictures</t>
  </si>
  <si>
    <t>HARRY POTTER AND THE HALF-BLOOD PRINCE</t>
  </si>
  <si>
    <t>Harry Potter a polovičný princ</t>
  </si>
  <si>
    <t>32 a stále slobodná</t>
  </si>
  <si>
    <t>BRATISLAVAFILM</t>
  </si>
  <si>
    <t>Bratislavafilm</t>
  </si>
  <si>
    <t>BRÜNO</t>
  </si>
  <si>
    <t>Brüno</t>
  </si>
  <si>
    <t>NEW IN T0WN</t>
  </si>
  <si>
    <t>BOTTLE SHOCK</t>
  </si>
  <si>
    <t>Víno roku</t>
  </si>
  <si>
    <t>PROPOSAL,THE</t>
  </si>
  <si>
    <t>Návrh</t>
  </si>
  <si>
    <t>G.I.JOE: THE RISE OF COBRA</t>
  </si>
  <si>
    <t>G.I.JOE</t>
  </si>
  <si>
    <t>ZACK AND MIRI MAKE A PORNO</t>
  </si>
  <si>
    <t>Zack a Miri točia porno</t>
  </si>
  <si>
    <t>DRAG ME TO HELL</t>
  </si>
  <si>
    <t>Stiahni ma do pekla</t>
  </si>
  <si>
    <t>RED CLIFF</t>
  </si>
  <si>
    <t>Krvavé pobrežie</t>
  </si>
  <si>
    <t>S.S.D.</t>
  </si>
  <si>
    <t>Spojenie nenadviazané</t>
  </si>
  <si>
    <t>UP</t>
  </si>
  <si>
    <t>Hore</t>
  </si>
  <si>
    <t>INGLOURIOUS BASTERDS</t>
  </si>
  <si>
    <t>Nehanební bastardi</t>
  </si>
  <si>
    <t>ICE AGE: DAWN OF THE DINOSAURUS</t>
  </si>
  <si>
    <t>Doba ľadová 3: Úsvit dinosaurov</t>
  </si>
  <si>
    <t>RESULTS of FILMS for Week 27. 8. 2009 - 2. 9. 2009 Bratislava</t>
  </si>
  <si>
    <t>RESULTS of FILMS for Week 27. 8. 2009 - 2. 9. 2009 Nationwide (incl. Bratislava)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</si>
</sst>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EUR&quot;;\-#,##0\ &quot;EUR&quot;"/>
    <numFmt numFmtId="173" formatCode="#,##0\ &quot;EUR&quot;;[Red]\-#,##0\ &quot;EUR&quot;"/>
    <numFmt numFmtId="174" formatCode="#,##0.00\ &quot;EUR&quot;;\-#,##0.00\ &quot;EUR&quot;"/>
    <numFmt numFmtId="175" formatCode="#,##0.00\ &quot;EUR&quot;;[Red]\-#,##0.00\ &quot;EUR&quot;"/>
    <numFmt numFmtId="176" formatCode="_-* #,##0\ &quot;EUR&quot;_-;\-* #,##0\ &quot;EUR&quot;_-;_-* &quot;-&quot;\ &quot;EUR&quot;_-;_-@_-"/>
    <numFmt numFmtId="177" formatCode="_-* #,##0\ _E_U_R_-;\-* #,##0\ _E_U_R_-;_-* &quot;-&quot;\ _E_U_R_-;_-@_-"/>
    <numFmt numFmtId="178" formatCode="_-* #,##0.00\ &quot;EUR&quot;_-;\-* #,##0.00\ &quot;EUR&quot;_-;_-* &quot;-&quot;??\ &quot;EUR&quot;_-;_-@_-"/>
    <numFmt numFmtId="179" formatCode="_-* #,##0.00\ _E_U_R_-;\-* #,##0.00\ _E_U_R_-;_-* &quot;-&quot;??\ _E_U_R_-;_-@_-"/>
    <numFmt numFmtId="180" formatCode="dd/mm/yy"/>
  </numFmts>
  <fonts count="9">
    <font>
      <sz val="10"/>
      <color indexed="8"/>
      <name val="MS Sans Serif"/>
      <family val="0"/>
    </font>
    <font>
      <b/>
      <sz val="14"/>
      <color indexed="8"/>
      <name val="Arial CE"/>
      <family val="0"/>
    </font>
    <font>
      <b/>
      <sz val="10"/>
      <color indexed="8"/>
      <name val="Arial CE"/>
      <family val="0"/>
    </font>
    <font>
      <i/>
      <sz val="10"/>
      <color indexed="8"/>
      <name val="Arial CE"/>
      <family val="0"/>
    </font>
    <font>
      <sz val="8"/>
      <color indexed="8"/>
      <name val="Arial CE"/>
      <family val="0"/>
    </font>
    <font>
      <sz val="9"/>
      <color indexed="8"/>
      <name val="Arial CE"/>
      <family val="0"/>
    </font>
    <font>
      <sz val="7"/>
      <color indexed="8"/>
      <name val="Arial CE"/>
      <family val="0"/>
    </font>
    <font>
      <b/>
      <sz val="9"/>
      <color indexed="8"/>
      <name val="Arial CE"/>
      <family val="0"/>
    </font>
    <font>
      <sz val="8"/>
      <name val="MS Sans Serif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15"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5">
    <xf numFmtId="0" fontId="0" fillId="0" borderId="0" xfId="0" applyNumberFormat="1" applyFont="1" applyFill="1" applyBorder="1" applyAlignment="1" applyProtection="1">
      <alignment/>
      <protection/>
    </xf>
    <xf numFmtId="10" fontId="4" fillId="0" borderId="0" xfId="0" applyNumberFormat="1" applyFont="1" applyFill="1" applyBorder="1" applyAlignment="1" applyProtection="1">
      <alignment horizontal="right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4" fontId="7" fillId="0" borderId="0" xfId="0" applyNumberFormat="1" applyFont="1" applyFill="1" applyBorder="1" applyAlignment="1" applyProtection="1">
      <alignment horizontal="right"/>
      <protection locked="0"/>
    </xf>
    <xf numFmtId="0" fontId="4" fillId="0" borderId="0" xfId="0" applyNumberFormat="1" applyFont="1" applyFill="1" applyBorder="1" applyAlignment="1" applyProtection="1">
      <alignment horizontal="center" vertical="top" wrapText="1"/>
      <protection locked="0"/>
    </xf>
    <xf numFmtId="180" fontId="4" fillId="0" borderId="0" xfId="0" applyNumberFormat="1" applyFont="1" applyFill="1" applyBorder="1" applyAlignment="1" applyProtection="1">
      <alignment horizontal="right" vertical="top" wrapText="1"/>
      <protection locked="0"/>
    </xf>
    <xf numFmtId="4" fontId="4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180" fontId="6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NumberFormat="1" applyFont="1" applyFill="1" applyBorder="1" applyAlignment="1" applyProtection="1">
      <alignment textRotation="90" wrapText="1"/>
      <protection/>
    </xf>
    <xf numFmtId="0" fontId="0" fillId="2" borderId="0" xfId="0" applyNumberFormat="1" applyFont="1" applyFill="1" applyBorder="1" applyAlignment="1" applyProtection="1">
      <alignment horizontal="left" textRotation="90" wrapText="1"/>
      <protection locked="0"/>
    </xf>
    <xf numFmtId="0" fontId="4" fillId="0" borderId="0" xfId="0" applyNumberFormat="1" applyFont="1" applyFill="1" applyBorder="1" applyAlignment="1" applyProtection="1">
      <alignment horizontal="right"/>
      <protection locked="0"/>
    </xf>
    <xf numFmtId="4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1" fillId="2" borderId="0" xfId="0" applyNumberFormat="1" applyFont="1" applyFill="1" applyBorder="1" applyAlignment="1" applyProtection="1">
      <alignment horizontal="center"/>
      <protection locked="0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6"/>
  <sheetViews>
    <sheetView tabSelected="1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:T1"/>
    </sheetView>
  </sheetViews>
  <sheetFormatPr defaultColWidth="9.140625" defaultRowHeight="12.75"/>
  <cols>
    <col min="1" max="1" width="3.7109375" style="0" bestFit="1" customWidth="1"/>
    <col min="2" max="2" width="38.421875" style="0" customWidth="1"/>
    <col min="3" max="3" width="10.7109375" style="0" bestFit="1" customWidth="1"/>
    <col min="4" max="4" width="5.421875" style="0" bestFit="1" customWidth="1"/>
    <col min="5" max="5" width="6.421875" style="0" bestFit="1" customWidth="1"/>
    <col min="6" max="6" width="8.8515625" style="0" bestFit="1" customWidth="1"/>
    <col min="7" max="7" width="9.8515625" style="0" bestFit="1" customWidth="1"/>
    <col min="8" max="8" width="7.8515625" style="0" bestFit="1" customWidth="1"/>
    <col min="9" max="9" width="8.7109375" style="0" bestFit="1" customWidth="1"/>
    <col min="10" max="10" width="4.00390625" style="0" bestFit="1" customWidth="1"/>
    <col min="11" max="11" width="5.7109375" style="0" bestFit="1" customWidth="1"/>
    <col min="12" max="12" width="7.00390625" style="0" bestFit="1" customWidth="1"/>
    <col min="13" max="13" width="7.8515625" style="0" bestFit="1" customWidth="1"/>
    <col min="14" max="15" width="6.28125" style="0" bestFit="1" customWidth="1"/>
    <col min="16" max="16" width="6.8515625" style="0" customWidth="1"/>
    <col min="17" max="17" width="6.8515625" style="0" bestFit="1" customWidth="1"/>
    <col min="18" max="18" width="3.7109375" style="0" bestFit="1" customWidth="1"/>
    <col min="19" max="19" width="21.140625" style="0" bestFit="1" customWidth="1"/>
    <col min="20" max="20" width="13.8515625" style="0" bestFit="1" customWidth="1"/>
    <col min="21" max="21" width="4.00390625" style="0" customWidth="1"/>
    <col min="22" max="22" width="22.28125" style="0" customWidth="1"/>
    <col min="23" max="23" width="15.57421875" style="0" customWidth="1"/>
  </cols>
  <sheetData>
    <row r="1" spans="1:20" ht="35.25" customHeight="1">
      <c r="A1" s="14" t="s">
        <v>57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</row>
    <row r="2" spans="1:20" s="10" customFormat="1" ht="85.5" customHeight="1">
      <c r="A2" s="11" t="s">
        <v>0</v>
      </c>
      <c r="B2" s="11" t="s">
        <v>1</v>
      </c>
      <c r="C2" s="11" t="s">
        <v>2</v>
      </c>
      <c r="D2" s="11" t="s">
        <v>3</v>
      </c>
      <c r="E2" s="11" t="s">
        <v>4</v>
      </c>
      <c r="F2" s="11" t="s">
        <v>5</v>
      </c>
      <c r="G2" s="11" t="s">
        <v>6</v>
      </c>
      <c r="H2" s="11" t="s">
        <v>7</v>
      </c>
      <c r="I2" s="11" t="s">
        <v>8</v>
      </c>
      <c r="J2" s="11" t="s">
        <v>9</v>
      </c>
      <c r="K2" s="11" t="s">
        <v>10</v>
      </c>
      <c r="L2" s="11" t="s">
        <v>11</v>
      </c>
      <c r="M2" s="11" t="s">
        <v>12</v>
      </c>
      <c r="N2" s="11" t="s">
        <v>13</v>
      </c>
      <c r="O2" s="11" t="s">
        <v>14</v>
      </c>
      <c r="P2" s="11" t="s">
        <v>15</v>
      </c>
      <c r="Q2" s="11" t="s">
        <v>16</v>
      </c>
      <c r="R2" s="11" t="s">
        <v>17</v>
      </c>
      <c r="S2" s="11" t="s">
        <v>18</v>
      </c>
      <c r="T2" s="11" t="s">
        <v>19</v>
      </c>
    </row>
    <row r="3" spans="1:20" ht="11.25" customHeight="1">
      <c r="A3" s="5">
        <v>1</v>
      </c>
      <c r="B3" s="2" t="s">
        <v>51</v>
      </c>
      <c r="C3" s="6">
        <v>40052</v>
      </c>
      <c r="D3" s="12">
        <v>4</v>
      </c>
      <c r="E3" s="13">
        <v>140</v>
      </c>
      <c r="F3" s="13">
        <v>10099</v>
      </c>
      <c r="G3" s="7">
        <v>60638.18</v>
      </c>
      <c r="H3" s="7">
        <v>10099</v>
      </c>
      <c r="I3" s="7">
        <v>60638.18</v>
      </c>
      <c r="J3" s="7">
        <v>6.004374690563421</v>
      </c>
      <c r="K3" s="7">
        <v>72.13571428571429</v>
      </c>
      <c r="L3" s="7">
        <v>2524.75</v>
      </c>
      <c r="M3" s="7">
        <v>15159.544999999998</v>
      </c>
      <c r="N3" s="1">
        <v>0.32242513249473215</v>
      </c>
      <c r="O3" s="1">
        <v>0.3645424239059476</v>
      </c>
      <c r="P3" s="1" t="s">
        <v>20</v>
      </c>
      <c r="Q3" s="1" t="s">
        <v>20</v>
      </c>
      <c r="R3" s="3">
        <v>1</v>
      </c>
      <c r="S3" s="8" t="s">
        <v>52</v>
      </c>
      <c r="T3" s="9" t="s">
        <v>24</v>
      </c>
    </row>
    <row r="4" spans="1:20" ht="11.25" customHeight="1">
      <c r="A4" s="5">
        <v>2</v>
      </c>
      <c r="B4" s="2" t="s">
        <v>53</v>
      </c>
      <c r="C4" s="6">
        <v>40052</v>
      </c>
      <c r="D4" s="12">
        <v>3</v>
      </c>
      <c r="E4" s="13">
        <v>70</v>
      </c>
      <c r="F4" s="13">
        <v>7305</v>
      </c>
      <c r="G4" s="7">
        <v>36640.71</v>
      </c>
      <c r="H4" s="7">
        <v>7305</v>
      </c>
      <c r="I4" s="7">
        <v>36640.71</v>
      </c>
      <c r="J4" s="7">
        <v>5.015839835728952</v>
      </c>
      <c r="K4" s="7">
        <v>104.35714285714286</v>
      </c>
      <c r="L4" s="7">
        <v>2435</v>
      </c>
      <c r="M4" s="7">
        <v>12213.57</v>
      </c>
      <c r="N4" s="1">
        <v>0.23322265500287337</v>
      </c>
      <c r="O4" s="1">
        <v>0.220275299110806</v>
      </c>
      <c r="P4" s="1" t="s">
        <v>20</v>
      </c>
      <c r="Q4" s="1" t="s">
        <v>20</v>
      </c>
      <c r="R4" s="3">
        <v>1</v>
      </c>
      <c r="S4" s="8" t="s">
        <v>54</v>
      </c>
      <c r="T4" s="9" t="s">
        <v>22</v>
      </c>
    </row>
    <row r="5" spans="1:20" ht="11.25" customHeight="1">
      <c r="A5" s="5">
        <v>3</v>
      </c>
      <c r="B5" s="2" t="s">
        <v>39</v>
      </c>
      <c r="C5" s="6">
        <v>40038</v>
      </c>
      <c r="D5" s="12">
        <v>2</v>
      </c>
      <c r="E5" s="13">
        <v>51</v>
      </c>
      <c r="F5" s="13">
        <v>3969</v>
      </c>
      <c r="G5" s="7">
        <v>20351.73</v>
      </c>
      <c r="H5" s="7">
        <v>18570</v>
      </c>
      <c r="I5" s="7">
        <v>94689.2</v>
      </c>
      <c r="J5" s="7">
        <v>5.127671957671957</v>
      </c>
      <c r="K5" s="7">
        <v>77.82352941176471</v>
      </c>
      <c r="L5" s="7">
        <v>1984.5</v>
      </c>
      <c r="M5" s="7">
        <v>10175.865</v>
      </c>
      <c r="N5" s="1">
        <v>0.12671604622948726</v>
      </c>
      <c r="O5" s="1">
        <v>0.12234979652884358</v>
      </c>
      <c r="P5" s="1">
        <v>-0.34</v>
      </c>
      <c r="Q5" s="1">
        <v>-0.34</v>
      </c>
      <c r="R5" s="3">
        <v>3</v>
      </c>
      <c r="S5" s="8" t="s">
        <v>40</v>
      </c>
      <c r="T5" s="9" t="s">
        <v>24</v>
      </c>
    </row>
    <row r="6" spans="1:20" ht="11.25" customHeight="1">
      <c r="A6" s="5">
        <v>4</v>
      </c>
      <c r="B6" s="2" t="s">
        <v>55</v>
      </c>
      <c r="C6" s="6">
        <v>39996</v>
      </c>
      <c r="D6" s="12">
        <v>4</v>
      </c>
      <c r="E6" s="13">
        <v>36</v>
      </c>
      <c r="F6" s="13">
        <v>1791</v>
      </c>
      <c r="G6" s="7">
        <v>8819.19</v>
      </c>
      <c r="H6" s="7">
        <v>97608</v>
      </c>
      <c r="I6" s="7">
        <v>592417.53</v>
      </c>
      <c r="J6" s="7">
        <v>4.924170854271357</v>
      </c>
      <c r="K6" s="7">
        <v>49.75</v>
      </c>
      <c r="L6" s="7">
        <v>447.75</v>
      </c>
      <c r="M6" s="7">
        <v>2204.7975</v>
      </c>
      <c r="N6" s="1">
        <v>0.05718025668858949</v>
      </c>
      <c r="O6" s="1">
        <v>0.05301888842124045</v>
      </c>
      <c r="P6" s="1">
        <v>-0.44</v>
      </c>
      <c r="Q6" s="1">
        <v>-0.59</v>
      </c>
      <c r="R6" s="3">
        <v>9</v>
      </c>
      <c r="S6" s="8" t="s">
        <v>56</v>
      </c>
      <c r="T6" s="9" t="s">
        <v>22</v>
      </c>
    </row>
    <row r="7" spans="1:20" ht="11.25" customHeight="1">
      <c r="A7" s="5">
        <v>5</v>
      </c>
      <c r="B7" s="2" t="s">
        <v>34</v>
      </c>
      <c r="C7" s="6">
        <v>40031</v>
      </c>
      <c r="D7" s="12">
        <v>2</v>
      </c>
      <c r="E7" s="13">
        <v>55</v>
      </c>
      <c r="F7" s="13">
        <v>1705</v>
      </c>
      <c r="G7" s="7">
        <v>7060.89</v>
      </c>
      <c r="H7" s="7">
        <v>18627</v>
      </c>
      <c r="I7" s="7">
        <v>88679.01</v>
      </c>
      <c r="J7" s="7">
        <v>4.141284457478006</v>
      </c>
      <c r="K7" s="7">
        <v>31</v>
      </c>
      <c r="L7" s="7">
        <v>852.5</v>
      </c>
      <c r="M7" s="7">
        <v>3530.445</v>
      </c>
      <c r="N7" s="1">
        <v>0.05443458272140987</v>
      </c>
      <c r="O7" s="1">
        <v>0.0424484038856916</v>
      </c>
      <c r="P7" s="1">
        <v>-0.39</v>
      </c>
      <c r="Q7" s="1">
        <v>-0.27</v>
      </c>
      <c r="R7" s="3">
        <v>4</v>
      </c>
      <c r="S7" s="8" t="s">
        <v>35</v>
      </c>
      <c r="T7" s="9" t="s">
        <v>22</v>
      </c>
    </row>
    <row r="8" spans="1:20" ht="11.25" customHeight="1">
      <c r="A8" s="5">
        <v>6</v>
      </c>
      <c r="B8" s="2" t="s">
        <v>32</v>
      </c>
      <c r="C8" s="6">
        <v>40024</v>
      </c>
      <c r="D8" s="12">
        <v>3</v>
      </c>
      <c r="E8" s="13">
        <v>49</v>
      </c>
      <c r="F8" s="13">
        <v>1683</v>
      </c>
      <c r="G8" s="7">
        <v>8715.33</v>
      </c>
      <c r="H8" s="7">
        <v>18108</v>
      </c>
      <c r="I8" s="7">
        <v>90675.45</v>
      </c>
      <c r="J8" s="7">
        <v>5.178449197860963</v>
      </c>
      <c r="K8" s="7">
        <v>34.3469387755102</v>
      </c>
      <c r="L8" s="7">
        <v>561</v>
      </c>
      <c r="M8" s="7">
        <v>2905.11</v>
      </c>
      <c r="N8" s="1">
        <v>0.05373220100887555</v>
      </c>
      <c r="O8" s="1">
        <v>0.0523945066184411</v>
      </c>
      <c r="P8" s="1">
        <v>-0.18</v>
      </c>
      <c r="Q8" s="1">
        <v>0.04</v>
      </c>
      <c r="R8" s="3">
        <v>5</v>
      </c>
      <c r="S8" s="8" t="s">
        <v>33</v>
      </c>
      <c r="T8" s="9" t="s">
        <v>25</v>
      </c>
    </row>
    <row r="9" spans="1:20" ht="11.25" customHeight="1">
      <c r="A9" s="5">
        <v>7</v>
      </c>
      <c r="B9" s="2" t="s">
        <v>29</v>
      </c>
      <c r="C9" s="6">
        <v>40010</v>
      </c>
      <c r="D9" s="12">
        <v>3</v>
      </c>
      <c r="E9" s="13">
        <v>35</v>
      </c>
      <c r="F9" s="13">
        <v>1361</v>
      </c>
      <c r="G9" s="7">
        <v>6748.73</v>
      </c>
      <c r="H9" s="7">
        <v>50183</v>
      </c>
      <c r="I9" s="7">
        <v>252392.15</v>
      </c>
      <c r="J9" s="7">
        <v>4.958655400440852</v>
      </c>
      <c r="K9" s="7">
        <v>38.885714285714286</v>
      </c>
      <c r="L9" s="7">
        <v>453.6666666666667</v>
      </c>
      <c r="M9" s="7">
        <v>2249.576666666667</v>
      </c>
      <c r="N9" s="1">
        <v>0.0434518868526914</v>
      </c>
      <c r="O9" s="1">
        <v>0.04057177165420839</v>
      </c>
      <c r="P9" s="1">
        <v>-0.36</v>
      </c>
      <c r="Q9" s="1">
        <v>-0.32</v>
      </c>
      <c r="R9" s="3">
        <v>7</v>
      </c>
      <c r="S9" s="8" t="s">
        <v>30</v>
      </c>
      <c r="T9" s="9" t="s">
        <v>25</v>
      </c>
    </row>
    <row r="10" spans="1:20" ht="11.25" customHeight="1">
      <c r="A10" s="5">
        <v>8</v>
      </c>
      <c r="B10" s="2" t="s">
        <v>36</v>
      </c>
      <c r="C10" s="6">
        <v>40024</v>
      </c>
      <c r="D10" s="12">
        <v>2</v>
      </c>
      <c r="E10" s="13">
        <v>27</v>
      </c>
      <c r="F10" s="13">
        <v>1035</v>
      </c>
      <c r="G10" s="7">
        <v>5438.94</v>
      </c>
      <c r="H10" s="7">
        <v>12300</v>
      </c>
      <c r="I10" s="7">
        <v>61361.42</v>
      </c>
      <c r="J10" s="7">
        <v>5.255014492753624</v>
      </c>
      <c r="K10" s="7">
        <v>38.333333333333336</v>
      </c>
      <c r="L10" s="7">
        <v>517.5</v>
      </c>
      <c r="M10" s="7">
        <v>2719.47</v>
      </c>
      <c r="N10" s="1">
        <v>0.033043866930591914</v>
      </c>
      <c r="O10" s="1">
        <v>0.03269762336334987</v>
      </c>
      <c r="P10" s="1">
        <v>-0.19</v>
      </c>
      <c r="Q10" s="1">
        <v>-0.17</v>
      </c>
      <c r="R10" s="3">
        <v>5</v>
      </c>
      <c r="S10" s="8" t="s">
        <v>31</v>
      </c>
      <c r="T10" s="9" t="s">
        <v>21</v>
      </c>
    </row>
    <row r="11" spans="1:20" ht="11.25" customHeight="1">
      <c r="A11" s="5">
        <v>9</v>
      </c>
      <c r="B11" s="2" t="s">
        <v>43</v>
      </c>
      <c r="C11" s="6">
        <v>40045</v>
      </c>
      <c r="D11" s="12">
        <v>2</v>
      </c>
      <c r="E11" s="13">
        <v>53</v>
      </c>
      <c r="F11" s="13">
        <v>855</v>
      </c>
      <c r="G11" s="7">
        <v>4340.33</v>
      </c>
      <c r="H11" s="7">
        <v>2541</v>
      </c>
      <c r="I11" s="7">
        <v>12805.99</v>
      </c>
      <c r="J11" s="7">
        <v>5.076409356725146</v>
      </c>
      <c r="K11" s="7">
        <v>16.132075471698112</v>
      </c>
      <c r="L11" s="7">
        <v>427.5</v>
      </c>
      <c r="M11" s="7">
        <v>2170.165</v>
      </c>
      <c r="N11" s="1">
        <v>0.027297107464402018</v>
      </c>
      <c r="O11" s="1">
        <v>0.02609303938132216</v>
      </c>
      <c r="P11" s="1">
        <v>-0.49</v>
      </c>
      <c r="Q11" s="1">
        <v>-0.49</v>
      </c>
      <c r="R11" s="3">
        <v>2</v>
      </c>
      <c r="S11" s="8" t="s">
        <v>44</v>
      </c>
      <c r="T11" s="9" t="s">
        <v>28</v>
      </c>
    </row>
    <row r="12" spans="1:20" ht="11.25" customHeight="1">
      <c r="A12" s="5">
        <v>10</v>
      </c>
      <c r="B12" s="2" t="s">
        <v>45</v>
      </c>
      <c r="C12" s="6">
        <v>40045</v>
      </c>
      <c r="D12" s="12">
        <v>2</v>
      </c>
      <c r="E12" s="13">
        <v>26</v>
      </c>
      <c r="F12" s="13">
        <v>721</v>
      </c>
      <c r="G12" s="7">
        <v>3720.98</v>
      </c>
      <c r="H12" s="7">
        <v>2238</v>
      </c>
      <c r="I12" s="7">
        <v>11236.54</v>
      </c>
      <c r="J12" s="7">
        <v>5.160859916782246</v>
      </c>
      <c r="K12" s="7">
        <v>27.73076923076923</v>
      </c>
      <c r="L12" s="7">
        <v>360.5</v>
      </c>
      <c r="M12" s="7">
        <v>1860.49</v>
      </c>
      <c r="N12" s="1">
        <v>0.023018964306238426</v>
      </c>
      <c r="O12" s="1">
        <v>0.022369653385137103</v>
      </c>
      <c r="P12" s="1">
        <v>-0.52</v>
      </c>
      <c r="Q12" s="1">
        <v>-0.5</v>
      </c>
      <c r="R12" s="3">
        <v>2</v>
      </c>
      <c r="S12" s="8" t="s">
        <v>46</v>
      </c>
      <c r="T12" s="9" t="s">
        <v>25</v>
      </c>
    </row>
    <row r="13" spans="1:20" ht="11.25" customHeight="1">
      <c r="A13" s="5">
        <v>11</v>
      </c>
      <c r="B13" s="2" t="s">
        <v>37</v>
      </c>
      <c r="C13" s="6">
        <v>40031</v>
      </c>
      <c r="D13" s="12">
        <v>3</v>
      </c>
      <c r="E13" s="13">
        <v>36</v>
      </c>
      <c r="F13" s="13">
        <v>389</v>
      </c>
      <c r="G13" s="7">
        <v>1805.15</v>
      </c>
      <c r="H13" s="7">
        <v>1932</v>
      </c>
      <c r="I13" s="7">
        <v>9642.72</v>
      </c>
      <c r="J13" s="7">
        <v>4.640488431876607</v>
      </c>
      <c r="K13" s="7">
        <v>10.805555555555555</v>
      </c>
      <c r="L13" s="7">
        <v>129.66666666666666</v>
      </c>
      <c r="M13" s="7">
        <v>601.7166666666667</v>
      </c>
      <c r="N13" s="1">
        <v>0.012419385735265947</v>
      </c>
      <c r="O13" s="1">
        <v>0.010852135676133773</v>
      </c>
      <c r="P13" s="1">
        <v>-0.01</v>
      </c>
      <c r="Q13" s="1">
        <v>-0.09</v>
      </c>
      <c r="R13" s="3">
        <v>4</v>
      </c>
      <c r="S13" s="8" t="s">
        <v>38</v>
      </c>
      <c r="T13" s="9" t="s">
        <v>28</v>
      </c>
    </row>
    <row r="14" spans="1:20" ht="11.25" customHeight="1">
      <c r="A14" s="5">
        <v>12</v>
      </c>
      <c r="B14" s="2" t="s">
        <v>41</v>
      </c>
      <c r="C14" s="6">
        <v>40038</v>
      </c>
      <c r="D14" s="12">
        <v>4</v>
      </c>
      <c r="E14" s="13">
        <v>13</v>
      </c>
      <c r="F14" s="13">
        <v>294</v>
      </c>
      <c r="G14" s="7">
        <v>1473.31</v>
      </c>
      <c r="H14" s="7">
        <v>4626</v>
      </c>
      <c r="I14" s="7">
        <v>23322.67</v>
      </c>
      <c r="J14" s="7">
        <v>5.01125850340136</v>
      </c>
      <c r="K14" s="7">
        <v>22.615384615384617</v>
      </c>
      <c r="L14" s="7">
        <v>73.5</v>
      </c>
      <c r="M14" s="7">
        <v>368.3275</v>
      </c>
      <c r="N14" s="1">
        <v>0.009386373794776835</v>
      </c>
      <c r="O14" s="1">
        <v>0.008857191930313075</v>
      </c>
      <c r="P14" s="1">
        <v>-0.79</v>
      </c>
      <c r="Q14" s="1">
        <v>-0.79</v>
      </c>
      <c r="R14" s="3">
        <v>3</v>
      </c>
      <c r="S14" s="8" t="s">
        <v>42</v>
      </c>
      <c r="T14" s="9" t="s">
        <v>22</v>
      </c>
    </row>
    <row r="15" spans="1:20" ht="11.25" customHeight="1">
      <c r="A15" s="5">
        <v>13</v>
      </c>
      <c r="B15" s="2" t="s">
        <v>47</v>
      </c>
      <c r="C15" s="6">
        <v>40045</v>
      </c>
      <c r="D15" s="12">
        <v>2</v>
      </c>
      <c r="E15" s="13">
        <v>7</v>
      </c>
      <c r="F15" s="13">
        <v>115</v>
      </c>
      <c r="G15" s="7">
        <v>587.06</v>
      </c>
      <c r="H15" s="7">
        <v>508</v>
      </c>
      <c r="I15" s="7">
        <v>2407.23</v>
      </c>
      <c r="J15" s="7">
        <v>5.104869565217391</v>
      </c>
      <c r="K15" s="7">
        <v>16.428571428571427</v>
      </c>
      <c r="L15" s="7">
        <v>57.5</v>
      </c>
      <c r="M15" s="7">
        <v>293.53</v>
      </c>
      <c r="N15" s="1">
        <v>0.0036715407700657686</v>
      </c>
      <c r="O15" s="1">
        <v>0.003529266138565267</v>
      </c>
      <c r="P15" s="1">
        <v>-0.71</v>
      </c>
      <c r="Q15" s="1">
        <v>-0.68</v>
      </c>
      <c r="R15" s="3">
        <v>2</v>
      </c>
      <c r="S15" s="8" t="s">
        <v>48</v>
      </c>
      <c r="T15" s="9" t="s">
        <v>22</v>
      </c>
    </row>
    <row r="16" spans="3:7" ht="12" customHeight="1">
      <c r="C16" s="4" t="s">
        <v>23</v>
      </c>
      <c r="D16" s="4">
        <f>SUM($D$2:$D$15)</f>
        <v>36</v>
      </c>
      <c r="E16" s="4">
        <f>SUM($E$2:$E$15)</f>
        <v>598</v>
      </c>
      <c r="F16" s="4">
        <f>SUM($F$2:$F$15)</f>
        <v>31322</v>
      </c>
      <c r="G16" s="4">
        <f>SUM($G$2:$G$15)</f>
        <v>166340.53</v>
      </c>
    </row>
  </sheetData>
  <mergeCells count="1">
    <mergeCell ref="A1:T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8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5" sqref="B5"/>
    </sheetView>
  </sheetViews>
  <sheetFormatPr defaultColWidth="9.140625" defaultRowHeight="12.75"/>
  <cols>
    <col min="1" max="1" width="3.7109375" style="0" bestFit="1" customWidth="1"/>
    <col min="2" max="2" width="38.421875" style="0" customWidth="1"/>
    <col min="3" max="3" width="10.7109375" style="0" bestFit="1" customWidth="1"/>
    <col min="4" max="4" width="6.421875" style="0" bestFit="1" customWidth="1"/>
    <col min="5" max="5" width="7.8515625" style="0" bestFit="1" customWidth="1"/>
    <col min="6" max="6" width="8.8515625" style="0" bestFit="1" customWidth="1"/>
    <col min="7" max="7" width="9.8515625" style="0" bestFit="1" customWidth="1"/>
    <col min="8" max="8" width="8.7109375" style="0" bestFit="1" customWidth="1"/>
    <col min="9" max="9" width="10.00390625" style="0" bestFit="1" customWidth="1"/>
    <col min="10" max="10" width="4.00390625" style="0" bestFit="1" customWidth="1"/>
    <col min="11" max="11" width="4.8515625" style="0" bestFit="1" customWidth="1"/>
    <col min="12" max="13" width="7.00390625" style="0" bestFit="1" customWidth="1"/>
    <col min="14" max="15" width="6.28125" style="0" bestFit="1" customWidth="1"/>
    <col min="16" max="16" width="6.8515625" style="0" customWidth="1"/>
    <col min="17" max="17" width="6.8515625" style="0" bestFit="1" customWidth="1"/>
    <col min="18" max="18" width="3.7109375" style="0" bestFit="1" customWidth="1"/>
    <col min="19" max="19" width="21.140625" style="0" bestFit="1" customWidth="1"/>
    <col min="20" max="20" width="13.8515625" style="0" bestFit="1" customWidth="1"/>
    <col min="21" max="21" width="4.00390625" style="0" customWidth="1"/>
    <col min="22" max="22" width="22.28125" style="0" customWidth="1"/>
    <col min="23" max="23" width="15.57421875" style="0" customWidth="1"/>
  </cols>
  <sheetData>
    <row r="1" spans="1:20" ht="35.25" customHeight="1">
      <c r="A1" s="14" t="s">
        <v>58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</row>
    <row r="2" spans="1:20" s="10" customFormat="1" ht="85.5" customHeight="1">
      <c r="A2" s="11" t="s">
        <v>0</v>
      </c>
      <c r="B2" s="11" t="s">
        <v>1</v>
      </c>
      <c r="C2" s="11" t="s">
        <v>2</v>
      </c>
      <c r="D2" s="11" t="s">
        <v>3</v>
      </c>
      <c r="E2" s="11" t="s">
        <v>4</v>
      </c>
      <c r="F2" s="11" t="s">
        <v>5</v>
      </c>
      <c r="G2" s="11" t="s">
        <v>6</v>
      </c>
      <c r="H2" s="11" t="s">
        <v>7</v>
      </c>
      <c r="I2" s="11" t="s">
        <v>8</v>
      </c>
      <c r="J2" s="11" t="s">
        <v>9</v>
      </c>
      <c r="K2" s="11" t="s">
        <v>10</v>
      </c>
      <c r="L2" s="11" t="s">
        <v>11</v>
      </c>
      <c r="M2" s="11" t="s">
        <v>12</v>
      </c>
      <c r="N2" s="11" t="s">
        <v>13</v>
      </c>
      <c r="O2" s="11" t="s">
        <v>14</v>
      </c>
      <c r="P2" s="11" t="s">
        <v>15</v>
      </c>
      <c r="Q2" s="11" t="s">
        <v>16</v>
      </c>
      <c r="R2" s="11" t="s">
        <v>17</v>
      </c>
      <c r="S2" s="11" t="s">
        <v>18</v>
      </c>
      <c r="T2" s="11" t="s">
        <v>19</v>
      </c>
    </row>
    <row r="3" spans="1:20" ht="11.25" customHeight="1">
      <c r="A3" s="5">
        <v>1</v>
      </c>
      <c r="B3" s="2" t="s">
        <v>51</v>
      </c>
      <c r="C3" s="6">
        <v>40052</v>
      </c>
      <c r="D3" s="12">
        <v>17</v>
      </c>
      <c r="E3" s="13">
        <v>448</v>
      </c>
      <c r="F3" s="13">
        <v>31703</v>
      </c>
      <c r="G3" s="7">
        <v>167938.22</v>
      </c>
      <c r="H3" s="7">
        <v>31703</v>
      </c>
      <c r="I3" s="7">
        <v>167938.22</v>
      </c>
      <c r="J3" s="7">
        <v>5.297234331135854</v>
      </c>
      <c r="K3" s="7">
        <v>70.765625</v>
      </c>
      <c r="L3" s="7">
        <v>1864.8823529411766</v>
      </c>
      <c r="M3" s="7">
        <v>9878.718823529412</v>
      </c>
      <c r="N3" s="1">
        <v>0.33547793145046084</v>
      </c>
      <c r="O3" s="1">
        <v>0.4044857009995267</v>
      </c>
      <c r="P3" s="1" t="s">
        <v>20</v>
      </c>
      <c r="Q3" s="1" t="s">
        <v>20</v>
      </c>
      <c r="R3" s="3">
        <v>1</v>
      </c>
      <c r="S3" s="8" t="s">
        <v>52</v>
      </c>
      <c r="T3" s="9" t="s">
        <v>24</v>
      </c>
    </row>
    <row r="4" spans="1:20" ht="11.25" customHeight="1">
      <c r="A4" s="5">
        <v>2</v>
      </c>
      <c r="B4" s="2" t="s">
        <v>53</v>
      </c>
      <c r="C4" s="6">
        <v>40052</v>
      </c>
      <c r="D4" s="12">
        <v>11</v>
      </c>
      <c r="E4" s="13">
        <v>177</v>
      </c>
      <c r="F4" s="13">
        <v>13441</v>
      </c>
      <c r="G4" s="7">
        <v>62308.71</v>
      </c>
      <c r="H4" s="7">
        <v>13441</v>
      </c>
      <c r="I4" s="7">
        <v>62308.71</v>
      </c>
      <c r="J4" s="7">
        <v>4.635719812513949</v>
      </c>
      <c r="K4" s="7">
        <v>75.93785310734464</v>
      </c>
      <c r="L4" s="7">
        <v>1221.909090909091</v>
      </c>
      <c r="M4" s="7">
        <v>5664.428181818182</v>
      </c>
      <c r="N4" s="1">
        <v>0.14223129913969165</v>
      </c>
      <c r="O4" s="1">
        <v>0.15007293898152677</v>
      </c>
      <c r="P4" s="1" t="s">
        <v>20</v>
      </c>
      <c r="Q4" s="1" t="s">
        <v>20</v>
      </c>
      <c r="R4" s="3">
        <v>1</v>
      </c>
      <c r="S4" s="8" t="s">
        <v>54</v>
      </c>
      <c r="T4" s="9" t="s">
        <v>22</v>
      </c>
    </row>
    <row r="5" spans="1:20" ht="11.25" customHeight="1">
      <c r="A5" s="5">
        <v>3</v>
      </c>
      <c r="B5" s="2" t="s">
        <v>55</v>
      </c>
      <c r="C5" s="6">
        <v>39996</v>
      </c>
      <c r="D5" s="12">
        <v>20</v>
      </c>
      <c r="E5" s="13">
        <v>154</v>
      </c>
      <c r="F5" s="13">
        <v>13177</v>
      </c>
      <c r="G5" s="7">
        <v>41032.96</v>
      </c>
      <c r="H5" s="7">
        <v>340268</v>
      </c>
      <c r="I5" s="7">
        <v>1565131.66</v>
      </c>
      <c r="J5" s="7">
        <v>3.113983456021856</v>
      </c>
      <c r="K5" s="7">
        <v>85.56493506493507</v>
      </c>
      <c r="L5" s="7">
        <v>658.85</v>
      </c>
      <c r="M5" s="7">
        <v>2051.648</v>
      </c>
      <c r="N5" s="1">
        <v>0.13943767790817027</v>
      </c>
      <c r="O5" s="1">
        <v>0.09882947187177248</v>
      </c>
      <c r="P5" s="1">
        <v>-0.28</v>
      </c>
      <c r="Q5" s="1">
        <v>-0.43</v>
      </c>
      <c r="R5" s="3">
        <v>9</v>
      </c>
      <c r="S5" s="8" t="s">
        <v>56</v>
      </c>
      <c r="T5" s="9" t="s">
        <v>22</v>
      </c>
    </row>
    <row r="6" spans="1:20" ht="11.25" customHeight="1">
      <c r="A6" s="5">
        <v>4</v>
      </c>
      <c r="B6" s="2" t="s">
        <v>39</v>
      </c>
      <c r="C6" s="6">
        <v>40038</v>
      </c>
      <c r="D6" s="12">
        <v>8</v>
      </c>
      <c r="E6" s="13">
        <v>138</v>
      </c>
      <c r="F6" s="13">
        <v>9337</v>
      </c>
      <c r="G6" s="7">
        <v>41498.91</v>
      </c>
      <c r="H6" s="7">
        <v>37996</v>
      </c>
      <c r="I6" s="7">
        <v>175999.18</v>
      </c>
      <c r="J6" s="7">
        <v>4.444565706329657</v>
      </c>
      <c r="K6" s="7">
        <v>67.65942028985508</v>
      </c>
      <c r="L6" s="7">
        <v>1167.125</v>
      </c>
      <c r="M6" s="7">
        <v>5187.36375</v>
      </c>
      <c r="N6" s="1">
        <v>0.0988031872678596</v>
      </c>
      <c r="O6" s="1">
        <v>0.09995173047604214</v>
      </c>
      <c r="P6" s="1">
        <v>-0.22</v>
      </c>
      <c r="Q6" s="1">
        <v>-0.25</v>
      </c>
      <c r="R6" s="3">
        <v>3</v>
      </c>
      <c r="S6" s="8" t="s">
        <v>40</v>
      </c>
      <c r="T6" s="9" t="s">
        <v>24</v>
      </c>
    </row>
    <row r="7" spans="1:20" ht="11.25" customHeight="1">
      <c r="A7" s="5">
        <v>5</v>
      </c>
      <c r="B7" s="2" t="s">
        <v>29</v>
      </c>
      <c r="C7" s="6">
        <v>40010</v>
      </c>
      <c r="D7" s="12">
        <v>17</v>
      </c>
      <c r="E7" s="13">
        <v>126</v>
      </c>
      <c r="F7" s="13">
        <v>8121</v>
      </c>
      <c r="G7" s="7">
        <v>25855.58</v>
      </c>
      <c r="H7" s="7">
        <v>180027</v>
      </c>
      <c r="I7" s="7">
        <v>735747.37</v>
      </c>
      <c r="J7" s="7">
        <v>3.183792636374831</v>
      </c>
      <c r="K7" s="7">
        <v>64.45238095238095</v>
      </c>
      <c r="L7" s="7">
        <v>477.70588235294116</v>
      </c>
      <c r="M7" s="7">
        <v>1520.9164705882354</v>
      </c>
      <c r="N7" s="1">
        <v>0.08593559856509454</v>
      </c>
      <c r="O7" s="1">
        <v>0.06227416487473395</v>
      </c>
      <c r="P7" s="1">
        <v>-0.1</v>
      </c>
      <c r="Q7" s="1">
        <v>-0.17</v>
      </c>
      <c r="R7" s="3">
        <v>7</v>
      </c>
      <c r="S7" s="8" t="s">
        <v>30</v>
      </c>
      <c r="T7" s="9" t="s">
        <v>25</v>
      </c>
    </row>
    <row r="8" spans="1:20" ht="11.25" customHeight="1">
      <c r="A8" s="5">
        <v>6</v>
      </c>
      <c r="B8" s="2" t="s">
        <v>32</v>
      </c>
      <c r="C8" s="6">
        <v>40024</v>
      </c>
      <c r="D8" s="12">
        <v>8</v>
      </c>
      <c r="E8" s="13">
        <v>93</v>
      </c>
      <c r="F8" s="13">
        <v>5450</v>
      </c>
      <c r="G8" s="7">
        <v>19902.76</v>
      </c>
      <c r="H8" s="7">
        <v>45889</v>
      </c>
      <c r="I8" s="7">
        <v>203028.63</v>
      </c>
      <c r="J8" s="7">
        <v>3.65188256880734</v>
      </c>
      <c r="K8" s="7">
        <v>58.60215053763441</v>
      </c>
      <c r="L8" s="7">
        <v>681.25</v>
      </c>
      <c r="M8" s="7">
        <v>2487.845</v>
      </c>
      <c r="N8" s="1">
        <v>0.05767134739314928</v>
      </c>
      <c r="O8" s="1">
        <v>0.04793656756886753</v>
      </c>
      <c r="P8" s="1">
        <v>0.14</v>
      </c>
      <c r="Q8" s="1">
        <v>0.05</v>
      </c>
      <c r="R8" s="3">
        <v>5</v>
      </c>
      <c r="S8" s="8" t="s">
        <v>33</v>
      </c>
      <c r="T8" s="9" t="s">
        <v>25</v>
      </c>
    </row>
    <row r="9" spans="1:20" ht="11.25" customHeight="1">
      <c r="A9" s="5">
        <v>7</v>
      </c>
      <c r="B9" s="2" t="s">
        <v>34</v>
      </c>
      <c r="C9" s="6">
        <v>40031</v>
      </c>
      <c r="D9" s="12">
        <v>8</v>
      </c>
      <c r="E9" s="13">
        <v>111</v>
      </c>
      <c r="F9" s="13">
        <v>4510</v>
      </c>
      <c r="G9" s="7">
        <v>17518.04</v>
      </c>
      <c r="H9" s="7">
        <v>33741</v>
      </c>
      <c r="I9" s="7">
        <v>151103.86</v>
      </c>
      <c r="J9" s="7">
        <v>3.8842660753880267</v>
      </c>
      <c r="K9" s="7">
        <v>40.630630630630634</v>
      </c>
      <c r="L9" s="7">
        <v>563.75</v>
      </c>
      <c r="M9" s="7">
        <v>2189.755</v>
      </c>
      <c r="N9" s="1">
        <v>0.04772436270515656</v>
      </c>
      <c r="O9" s="1">
        <v>0.042192877175533654</v>
      </c>
      <c r="P9" s="1">
        <v>-0.06</v>
      </c>
      <c r="Q9" s="1">
        <v>-0.03</v>
      </c>
      <c r="R9" s="3">
        <v>4</v>
      </c>
      <c r="S9" s="8" t="s">
        <v>35</v>
      </c>
      <c r="T9" s="9" t="s">
        <v>22</v>
      </c>
    </row>
    <row r="10" spans="1:20" ht="11.25" customHeight="1">
      <c r="A10" s="5">
        <v>8</v>
      </c>
      <c r="B10" s="2" t="s">
        <v>36</v>
      </c>
      <c r="C10" s="6">
        <v>40024</v>
      </c>
      <c r="D10" s="12">
        <v>10</v>
      </c>
      <c r="E10" s="13">
        <v>105</v>
      </c>
      <c r="F10" s="13">
        <v>3152</v>
      </c>
      <c r="G10" s="7">
        <v>14062.55</v>
      </c>
      <c r="H10" s="7">
        <v>22930</v>
      </c>
      <c r="I10" s="7">
        <v>104681.09</v>
      </c>
      <c r="J10" s="7">
        <v>4.461468908629441</v>
      </c>
      <c r="K10" s="7">
        <v>30.01904761904762</v>
      </c>
      <c r="L10" s="7">
        <v>315.2</v>
      </c>
      <c r="M10" s="7">
        <v>1406.255</v>
      </c>
      <c r="N10" s="1">
        <v>0.033354144400588356</v>
      </c>
      <c r="O10" s="1">
        <v>0.03387019580528419</v>
      </c>
      <c r="P10" s="1">
        <v>-0.38</v>
      </c>
      <c r="Q10" s="1">
        <v>-0.37</v>
      </c>
      <c r="R10" s="3">
        <v>5</v>
      </c>
      <c r="S10" s="8" t="s">
        <v>31</v>
      </c>
      <c r="T10" s="9" t="s">
        <v>21</v>
      </c>
    </row>
    <row r="11" spans="1:20" ht="11.25" customHeight="1">
      <c r="A11" s="5">
        <v>9</v>
      </c>
      <c r="B11" s="2" t="s">
        <v>45</v>
      </c>
      <c r="C11" s="6">
        <v>40045</v>
      </c>
      <c r="D11" s="12">
        <v>8</v>
      </c>
      <c r="E11" s="13">
        <v>74</v>
      </c>
      <c r="F11" s="13">
        <v>2426</v>
      </c>
      <c r="G11" s="7">
        <v>10856.41</v>
      </c>
      <c r="H11" s="7">
        <v>7270</v>
      </c>
      <c r="I11" s="7">
        <v>32340.56</v>
      </c>
      <c r="J11" s="7">
        <v>4.47502473206925</v>
      </c>
      <c r="K11" s="7">
        <v>32.78378378378378</v>
      </c>
      <c r="L11" s="7">
        <v>303.25</v>
      </c>
      <c r="M11" s="7">
        <v>1357.05125</v>
      </c>
      <c r="N11" s="1">
        <v>0.025671686013904616</v>
      </c>
      <c r="O11" s="1">
        <v>0.026148083558276795</v>
      </c>
      <c r="P11" s="1">
        <v>-0.5</v>
      </c>
      <c r="Q11" s="1">
        <v>-0.49</v>
      </c>
      <c r="R11" s="3">
        <v>2</v>
      </c>
      <c r="S11" s="8" t="s">
        <v>46</v>
      </c>
      <c r="T11" s="9" t="s">
        <v>25</v>
      </c>
    </row>
    <row r="12" spans="1:20" ht="11.25" customHeight="1">
      <c r="A12" s="5">
        <v>10</v>
      </c>
      <c r="B12" s="2" t="s">
        <v>43</v>
      </c>
      <c r="C12" s="6">
        <v>40045</v>
      </c>
      <c r="D12" s="12">
        <v>5</v>
      </c>
      <c r="E12" s="13">
        <v>74</v>
      </c>
      <c r="F12" s="13">
        <v>1308</v>
      </c>
      <c r="G12" s="7">
        <v>6192.84</v>
      </c>
      <c r="H12" s="7">
        <v>4152</v>
      </c>
      <c r="I12" s="7">
        <v>18278.35</v>
      </c>
      <c r="J12" s="7">
        <v>4.734587155963302</v>
      </c>
      <c r="K12" s="7">
        <v>17.675675675675677</v>
      </c>
      <c r="L12" s="7">
        <v>261.6</v>
      </c>
      <c r="M12" s="7">
        <v>1238.5679999999998</v>
      </c>
      <c r="N12" s="1">
        <v>0.013841123374355826</v>
      </c>
      <c r="O12" s="1">
        <v>0.014915694763097457</v>
      </c>
      <c r="P12" s="1">
        <v>-0.54</v>
      </c>
      <c r="Q12" s="1">
        <v>-0.49</v>
      </c>
      <c r="R12" s="3">
        <v>2</v>
      </c>
      <c r="S12" s="8" t="s">
        <v>44</v>
      </c>
      <c r="T12" s="9" t="s">
        <v>28</v>
      </c>
    </row>
    <row r="13" spans="1:20" ht="11.25" customHeight="1">
      <c r="A13" s="5">
        <v>11</v>
      </c>
      <c r="B13" s="2" t="s">
        <v>41</v>
      </c>
      <c r="C13" s="6">
        <v>40038</v>
      </c>
      <c r="D13" s="12">
        <v>11</v>
      </c>
      <c r="E13" s="13">
        <v>52</v>
      </c>
      <c r="F13" s="13">
        <v>846</v>
      </c>
      <c r="G13" s="7">
        <v>3773.83</v>
      </c>
      <c r="H13" s="7">
        <v>8786</v>
      </c>
      <c r="I13" s="7">
        <v>40985.15</v>
      </c>
      <c r="J13" s="7">
        <v>4.460791962174941</v>
      </c>
      <c r="K13" s="7">
        <v>16.26923076923077</v>
      </c>
      <c r="L13" s="7">
        <v>76.9090909090909</v>
      </c>
      <c r="M13" s="7">
        <v>343.07545454545453</v>
      </c>
      <c r="N13" s="1">
        <v>0.008952286219193448</v>
      </c>
      <c r="O13" s="1">
        <v>0.009089415577961012</v>
      </c>
      <c r="P13" s="1">
        <v>-0.65</v>
      </c>
      <c r="Q13" s="1">
        <v>-0.67</v>
      </c>
      <c r="R13" s="3">
        <v>3</v>
      </c>
      <c r="S13" s="8" t="s">
        <v>42</v>
      </c>
      <c r="T13" s="9" t="s">
        <v>22</v>
      </c>
    </row>
    <row r="14" spans="1:20" ht="11.25" customHeight="1">
      <c r="A14" s="5">
        <v>12</v>
      </c>
      <c r="B14" s="2" t="s">
        <v>37</v>
      </c>
      <c r="C14" s="6">
        <v>40031</v>
      </c>
      <c r="D14" s="12">
        <v>3</v>
      </c>
      <c r="E14" s="13">
        <v>36</v>
      </c>
      <c r="F14" s="13">
        <v>389</v>
      </c>
      <c r="G14" s="7">
        <v>1805.15</v>
      </c>
      <c r="H14" s="7">
        <v>2214</v>
      </c>
      <c r="I14" s="7">
        <v>11090.51</v>
      </c>
      <c r="J14" s="7">
        <v>4.640488431876607</v>
      </c>
      <c r="K14" s="7">
        <v>10.805555555555555</v>
      </c>
      <c r="L14" s="7">
        <v>129.66666666666666</v>
      </c>
      <c r="M14" s="7">
        <v>601.7166666666667</v>
      </c>
      <c r="N14" s="1">
        <v>0.004116358557052307</v>
      </c>
      <c r="O14" s="1">
        <v>0.004347773622700632</v>
      </c>
      <c r="P14" s="1">
        <v>-0.2</v>
      </c>
      <c r="Q14" s="1">
        <v>-0.31</v>
      </c>
      <c r="R14" s="3">
        <v>4</v>
      </c>
      <c r="S14" s="8" t="s">
        <v>38</v>
      </c>
      <c r="T14" s="9" t="s">
        <v>28</v>
      </c>
    </row>
    <row r="15" spans="1:20" ht="11.25" customHeight="1">
      <c r="A15" s="5">
        <v>13</v>
      </c>
      <c r="B15" s="2" t="s">
        <v>26</v>
      </c>
      <c r="C15" s="6">
        <v>39996</v>
      </c>
      <c r="D15" s="12">
        <v>4</v>
      </c>
      <c r="E15" s="13">
        <v>18</v>
      </c>
      <c r="F15" s="13">
        <v>377</v>
      </c>
      <c r="G15" s="7">
        <v>1325.85</v>
      </c>
      <c r="H15" s="7">
        <v>11903</v>
      </c>
      <c r="I15" s="7">
        <v>52339.55</v>
      </c>
      <c r="J15" s="7">
        <v>3.51684350132626</v>
      </c>
      <c r="K15" s="7">
        <v>20.944444444444443</v>
      </c>
      <c r="L15" s="7">
        <v>94.25</v>
      </c>
      <c r="M15" s="7">
        <v>331.4625</v>
      </c>
      <c r="N15" s="1">
        <v>0.003989375773801335</v>
      </c>
      <c r="O15" s="1">
        <v>0.003193361026871801</v>
      </c>
      <c r="P15" s="1">
        <v>-0.49</v>
      </c>
      <c r="Q15" s="1">
        <v>-0.48</v>
      </c>
      <c r="R15" s="3">
        <v>9</v>
      </c>
      <c r="S15" s="8" t="s">
        <v>27</v>
      </c>
      <c r="T15" s="9" t="s">
        <v>28</v>
      </c>
    </row>
    <row r="16" spans="1:20" ht="11.25" customHeight="1">
      <c r="A16" s="5">
        <v>14</v>
      </c>
      <c r="B16" s="2" t="s">
        <v>47</v>
      </c>
      <c r="C16" s="6">
        <v>40045</v>
      </c>
      <c r="D16" s="12">
        <v>4</v>
      </c>
      <c r="E16" s="13">
        <v>20</v>
      </c>
      <c r="F16" s="13">
        <v>207</v>
      </c>
      <c r="G16" s="7">
        <v>1000.7</v>
      </c>
      <c r="H16" s="7">
        <v>674</v>
      </c>
      <c r="I16" s="7">
        <v>3136.38</v>
      </c>
      <c r="J16" s="7">
        <v>4.834299516908213</v>
      </c>
      <c r="K16" s="7">
        <v>10.35</v>
      </c>
      <c r="L16" s="7">
        <v>51.75</v>
      </c>
      <c r="M16" s="7">
        <v>250.175</v>
      </c>
      <c r="N16" s="1">
        <v>0.002190453011079248</v>
      </c>
      <c r="O16" s="1">
        <v>0.002410224670657021</v>
      </c>
      <c r="P16" s="1">
        <v>-0.56</v>
      </c>
      <c r="Q16" s="1">
        <v>-0.53</v>
      </c>
      <c r="R16" s="3">
        <v>2</v>
      </c>
      <c r="S16" s="8" t="s">
        <v>48</v>
      </c>
      <c r="T16" s="9" t="s">
        <v>22</v>
      </c>
    </row>
    <row r="17" spans="1:20" ht="11.25" customHeight="1">
      <c r="A17" s="5">
        <v>15</v>
      </c>
      <c r="B17" s="2" t="s">
        <v>49</v>
      </c>
      <c r="C17" s="6">
        <v>40017</v>
      </c>
      <c r="D17" s="12">
        <v>3</v>
      </c>
      <c r="E17" s="13">
        <v>4</v>
      </c>
      <c r="F17" s="13">
        <v>57</v>
      </c>
      <c r="G17" s="7">
        <v>117</v>
      </c>
      <c r="H17" s="7">
        <v>934</v>
      </c>
      <c r="I17" s="7">
        <v>3477.85</v>
      </c>
      <c r="J17" s="7">
        <v>2.0526315789473686</v>
      </c>
      <c r="K17" s="7">
        <v>14.25</v>
      </c>
      <c r="L17" s="7">
        <v>19</v>
      </c>
      <c r="M17" s="7">
        <v>39</v>
      </c>
      <c r="N17" s="1">
        <v>0.0006031682204421117</v>
      </c>
      <c r="O17" s="1">
        <v>0.00028179902714786794</v>
      </c>
      <c r="P17" s="1">
        <v>-0.34</v>
      </c>
      <c r="Q17" s="1">
        <v>-0.43</v>
      </c>
      <c r="R17" s="3">
        <v>6</v>
      </c>
      <c r="S17" s="8" t="s">
        <v>50</v>
      </c>
      <c r="T17" s="9" t="s">
        <v>24</v>
      </c>
    </row>
    <row r="18" spans="3:7" ht="12" customHeight="1">
      <c r="C18" s="4" t="s">
        <v>23</v>
      </c>
      <c r="D18" s="4">
        <f>SUM($D$2:$D$17)</f>
        <v>137</v>
      </c>
      <c r="E18" s="4">
        <f>SUM($E$2:$E$17)</f>
        <v>1630</v>
      </c>
      <c r="F18" s="4">
        <f>SUM($F$2:$F$17)</f>
        <v>94501</v>
      </c>
      <c r="G18" s="4">
        <f>SUM($G$2:$G$17)</f>
        <v>415189.51000000007</v>
      </c>
    </row>
  </sheetData>
  <mergeCells count="1">
    <mergeCell ref="A1:T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Film New Europe1</cp:lastModifiedBy>
  <dcterms:created xsi:type="dcterms:W3CDTF">2009-02-09T14:04:43Z</dcterms:created>
  <dcterms:modified xsi:type="dcterms:W3CDTF">2009-09-03T16:12:50Z</dcterms:modified>
  <cp:category/>
  <cp:version/>
  <cp:contentType/>
  <cp:contentStatus/>
</cp:coreProperties>
</file>