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<sst xmlns="http://schemas.openxmlformats.org/spreadsheetml/2006/main" count="170" uniqueCount="77">
  <si>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</si>
  <si>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</si>
  <si>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</si>
  <si>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</si>
  <si>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</si>
  <si>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</si>
  <si>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</si>
  <si>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</si>
  <si>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</si>
  <si>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</si>
  <si>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</si>
  <si>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</si>
  <si>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</si>
  <si>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</si>
  <si>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</si>
  <si>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</si>
  <si>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</si>
  <si>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</si>
  <si>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</si>
  <si>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</si>
  <si>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</si>
  <si>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</si>
  <si>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</si>
  <si>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</si>
  <si>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</si>
  <si>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</si>
  <si>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Palace Pictures</t>
  </si>
  <si>
    <t>HARRY POTTER AND THE HALF-BLOOD PRINCE</t>
  </si>
  <si>
    <t>Harry Potter a polovičný princ</t>
  </si>
  <si>
    <t>32 a stále slobodná</t>
  </si>
  <si>
    <t>BRATISLAVAFILM</t>
  </si>
  <si>
    <t>Bratislavafilm</t>
  </si>
  <si>
    <t>NEW IN T0WN</t>
  </si>
  <si>
    <t>BOTTLE SHOCK</t>
  </si>
  <si>
    <t>Víno roku</t>
  </si>
  <si>
    <t>PROPOSAL,THE</t>
  </si>
  <si>
    <t>Návrh</t>
  </si>
  <si>
    <t>G.I.JOE: THE RISE OF COBRA</t>
  </si>
  <si>
    <t>G.I.JOE</t>
  </si>
  <si>
    <t>ZACK AND MIRI MAKE A PORNO</t>
  </si>
  <si>
    <t>Zack a Miri točia porno</t>
  </si>
  <si>
    <t>DRAG ME TO HELL</t>
  </si>
  <si>
    <t>Stiahni ma do pekla</t>
  </si>
  <si>
    <t>UP</t>
  </si>
  <si>
    <t>Hore</t>
  </si>
  <si>
    <t>INGLOURIOUS BASTERDS</t>
  </si>
  <si>
    <t>Nehanební bastardi</t>
  </si>
  <si>
    <t>ICE AGE: DAWN OF THE DINOSAURUS</t>
  </si>
  <si>
    <t>Doba ľadová 3: Úsvit dinosaurov</t>
  </si>
  <si>
    <t>TAKING OF PELHAM 123, THE</t>
  </si>
  <si>
    <t>Únos metra 123</t>
  </si>
  <si>
    <t>ITAFILM</t>
  </si>
  <si>
    <t>Na povale alebo kto má dnes narodeniny?</t>
  </si>
  <si>
    <t>JÁNOŠÍK. PRAVDIVÁ HISTÓRIA</t>
  </si>
  <si>
    <t>Jánošík. Pravdivá história</t>
  </si>
  <si>
    <t>GARFIELD FILM</t>
  </si>
  <si>
    <t>OSADNÉ</t>
  </si>
  <si>
    <t>Osadné</t>
  </si>
  <si>
    <t>Asociácia slov.fil.klubov</t>
  </si>
  <si>
    <t>Paríž 36</t>
  </si>
  <si>
    <t>NA PŮDĚ ANEB KDO MÁ DNESKA NAROZENINY?</t>
  </si>
  <si>
    <t>RED CLIFF</t>
  </si>
  <si>
    <t>Krvavé pobrežie</t>
  </si>
  <si>
    <t>UGLY TRUTH</t>
  </si>
  <si>
    <t>Chceš ma, chcem ťa</t>
  </si>
  <si>
    <t>BOAT THAT ROCKED, THE</t>
  </si>
  <si>
    <t>Piráti na vlnách</t>
  </si>
  <si>
    <t>LIMITS OF CONTROL, THE</t>
  </si>
  <si>
    <t>Hranice ovládania</t>
  </si>
  <si>
    <t>FAUBOURG 36</t>
  </si>
  <si>
    <t>RESULTS of FILMS for Week 17. 9. 2009 - 23. 9. 2009 Bratislava</t>
  </si>
  <si>
    <t>RESULTS of FILMS for Week 17. 9. 2009 - 23. 9. 2009 Nationwide (incl. Bratislava)</t>
  </si>
  <si>
    <t>READER, THE</t>
  </si>
  <si>
    <t>Predčítač</t>
  </si>
  <si>
    <t>FIFTY DEAD MEN WALKING</t>
  </si>
  <si>
    <t>Štvanec IRA</t>
  </si>
  <si>
    <t>INTERSONIC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</si>
</sst>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80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80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2" width="7.00390625" style="0" bestFit="1" customWidth="1"/>
    <col min="13" max="13" width="7.8515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1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40066</v>
      </c>
      <c r="D3" s="12">
        <v>6</v>
      </c>
      <c r="E3" s="13">
        <v>97</v>
      </c>
      <c r="F3" s="13">
        <v>5599</v>
      </c>
      <c r="G3" s="7">
        <v>28488</v>
      </c>
      <c r="H3" s="7">
        <v>18120</v>
      </c>
      <c r="I3" s="7">
        <v>84448</v>
      </c>
      <c r="J3" s="7">
        <v>5.088051437756742</v>
      </c>
      <c r="K3" s="7">
        <v>57.72164948453608</v>
      </c>
      <c r="L3" s="7">
        <v>933.1666666666666</v>
      </c>
      <c r="M3" s="7">
        <v>4748</v>
      </c>
      <c r="N3" s="1">
        <v>0.294157822843333</v>
      </c>
      <c r="O3" s="1">
        <v>0.3018020723784679</v>
      </c>
      <c r="P3" s="1">
        <v>-0.55</v>
      </c>
      <c r="Q3" s="1">
        <v>-0.49</v>
      </c>
      <c r="R3" s="3">
        <v>2</v>
      </c>
      <c r="S3" s="8" t="s">
        <v>54</v>
      </c>
      <c r="T3" s="9" t="s">
        <v>55</v>
      </c>
    </row>
    <row r="4" spans="1:20" ht="11.25" customHeight="1">
      <c r="A4" s="5">
        <v>2</v>
      </c>
      <c r="B4" s="2" t="s">
        <v>63</v>
      </c>
      <c r="C4" s="6">
        <v>40073</v>
      </c>
      <c r="D4" s="12">
        <v>2</v>
      </c>
      <c r="E4" s="13">
        <v>55</v>
      </c>
      <c r="F4" s="13">
        <v>4364</v>
      </c>
      <c r="G4" s="7">
        <v>22062.3</v>
      </c>
      <c r="H4" s="7">
        <v>4364</v>
      </c>
      <c r="I4" s="7">
        <v>22062.3</v>
      </c>
      <c r="J4" s="7">
        <v>5.055522456461961</v>
      </c>
      <c r="K4" s="7">
        <v>79.34545454545454</v>
      </c>
      <c r="L4" s="7">
        <v>2182</v>
      </c>
      <c r="M4" s="7">
        <v>11031.15</v>
      </c>
      <c r="N4" s="1">
        <v>0.2292739308605653</v>
      </c>
      <c r="O4" s="1">
        <v>0.23372816138147545</v>
      </c>
      <c r="P4" s="1" t="s">
        <v>20</v>
      </c>
      <c r="Q4" s="1" t="s">
        <v>20</v>
      </c>
      <c r="R4" s="3">
        <v>1</v>
      </c>
      <c r="S4" s="8" t="s">
        <v>64</v>
      </c>
      <c r="T4" s="9" t="s">
        <v>51</v>
      </c>
    </row>
    <row r="5" spans="1:20" ht="11.25" customHeight="1">
      <c r="A5" s="5">
        <v>3</v>
      </c>
      <c r="B5" s="2" t="s">
        <v>45</v>
      </c>
      <c r="C5" s="6">
        <v>40052</v>
      </c>
      <c r="D5" s="12">
        <v>3</v>
      </c>
      <c r="E5" s="13">
        <v>42</v>
      </c>
      <c r="F5" s="13">
        <v>2842</v>
      </c>
      <c r="G5" s="7">
        <v>12490.32</v>
      </c>
      <c r="H5" s="7">
        <v>18021</v>
      </c>
      <c r="I5" s="7">
        <v>89842.22</v>
      </c>
      <c r="J5" s="7">
        <v>4.394904996481351</v>
      </c>
      <c r="K5" s="7">
        <v>67.66666666666667</v>
      </c>
      <c r="L5" s="7">
        <v>947.3333333333334</v>
      </c>
      <c r="M5" s="7">
        <v>4163.44</v>
      </c>
      <c r="N5" s="1">
        <v>0.14931175790690343</v>
      </c>
      <c r="O5" s="1">
        <v>0.13232253793422583</v>
      </c>
      <c r="P5" s="1">
        <v>-0.08</v>
      </c>
      <c r="Q5" s="1">
        <v>-0.23</v>
      </c>
      <c r="R5" s="3">
        <v>4</v>
      </c>
      <c r="S5" s="8" t="s">
        <v>46</v>
      </c>
      <c r="T5" s="9" t="s">
        <v>22</v>
      </c>
    </row>
    <row r="6" spans="1:20" ht="11.25" customHeight="1">
      <c r="A6" s="5">
        <v>4</v>
      </c>
      <c r="B6" s="2" t="s">
        <v>43</v>
      </c>
      <c r="C6" s="6">
        <v>40052</v>
      </c>
      <c r="D6" s="12">
        <v>4</v>
      </c>
      <c r="E6" s="13">
        <v>58</v>
      </c>
      <c r="F6" s="13">
        <v>1344</v>
      </c>
      <c r="G6" s="7">
        <v>7637.99</v>
      </c>
      <c r="H6" s="7">
        <v>19193</v>
      </c>
      <c r="I6" s="7">
        <v>113769.67</v>
      </c>
      <c r="J6" s="7">
        <v>5.683028273809524</v>
      </c>
      <c r="K6" s="7">
        <v>23.17241379310345</v>
      </c>
      <c r="L6" s="7">
        <v>336</v>
      </c>
      <c r="M6" s="7">
        <v>1909.4975</v>
      </c>
      <c r="N6" s="1">
        <v>0.07061048649784596</v>
      </c>
      <c r="O6" s="1">
        <v>0.08091691978397972</v>
      </c>
      <c r="P6" s="1">
        <v>-0.58</v>
      </c>
      <c r="Q6" s="1">
        <v>-0.58</v>
      </c>
      <c r="R6" s="3">
        <v>4</v>
      </c>
      <c r="S6" s="8" t="s">
        <v>44</v>
      </c>
      <c r="T6" s="9" t="s">
        <v>24</v>
      </c>
    </row>
    <row r="7" spans="1:20" ht="11.25" customHeight="1">
      <c r="A7" s="5">
        <v>5</v>
      </c>
      <c r="B7" s="2" t="s">
        <v>35</v>
      </c>
      <c r="C7" s="6">
        <v>40038</v>
      </c>
      <c r="D7" s="12">
        <v>2</v>
      </c>
      <c r="E7" s="13">
        <v>41</v>
      </c>
      <c r="F7" s="13">
        <v>1249</v>
      </c>
      <c r="G7" s="7">
        <v>6279.95</v>
      </c>
      <c r="H7" s="7">
        <v>25281</v>
      </c>
      <c r="I7" s="7">
        <v>126021.78</v>
      </c>
      <c r="J7" s="7">
        <v>5.027982385908727</v>
      </c>
      <c r="K7" s="7">
        <v>30.463414634146343</v>
      </c>
      <c r="L7" s="7">
        <v>624.5</v>
      </c>
      <c r="M7" s="7">
        <v>3139.975</v>
      </c>
      <c r="N7" s="1">
        <v>0.0656194178837869</v>
      </c>
      <c r="O7" s="1">
        <v>0.06652983447181829</v>
      </c>
      <c r="P7" s="1">
        <v>-0.47</v>
      </c>
      <c r="Q7" s="1">
        <v>-0.48</v>
      </c>
      <c r="R7" s="3">
        <v>6</v>
      </c>
      <c r="S7" s="8" t="s">
        <v>36</v>
      </c>
      <c r="T7" s="9" t="s">
        <v>24</v>
      </c>
    </row>
    <row r="8" spans="1:20" ht="11.25" customHeight="1">
      <c r="A8" s="5">
        <v>6</v>
      </c>
      <c r="B8" s="2" t="s">
        <v>56</v>
      </c>
      <c r="C8" s="6">
        <v>40059</v>
      </c>
      <c r="D8" s="12">
        <v>1</v>
      </c>
      <c r="E8" s="13">
        <v>19</v>
      </c>
      <c r="F8" s="13">
        <v>679</v>
      </c>
      <c r="G8" s="7">
        <v>2188.3</v>
      </c>
      <c r="H8" s="7">
        <v>1733</v>
      </c>
      <c r="I8" s="7">
        <v>4550.1</v>
      </c>
      <c r="J8" s="7">
        <v>3.2228276877761415</v>
      </c>
      <c r="K8" s="7">
        <v>35.73684210526316</v>
      </c>
      <c r="L8" s="7">
        <v>679</v>
      </c>
      <c r="M8" s="7">
        <v>2188.3</v>
      </c>
      <c r="N8" s="1">
        <v>0.035673006199432596</v>
      </c>
      <c r="O8" s="1">
        <v>0.02318286559203178</v>
      </c>
      <c r="P8" s="1">
        <v>1.67</v>
      </c>
      <c r="Q8" s="1">
        <v>1.05</v>
      </c>
      <c r="R8" s="3">
        <v>3</v>
      </c>
      <c r="S8" s="8" t="s">
        <v>57</v>
      </c>
      <c r="T8" s="9" t="s">
        <v>58</v>
      </c>
    </row>
    <row r="9" spans="1:20" ht="11.25" customHeight="1">
      <c r="A9" s="5">
        <v>7</v>
      </c>
      <c r="B9" s="2" t="s">
        <v>47</v>
      </c>
      <c r="C9" s="6">
        <v>39996</v>
      </c>
      <c r="D9" s="12">
        <v>4</v>
      </c>
      <c r="E9" s="13">
        <v>55</v>
      </c>
      <c r="F9" s="13">
        <v>671</v>
      </c>
      <c r="G9" s="7">
        <v>4107.45</v>
      </c>
      <c r="H9" s="7">
        <v>100950</v>
      </c>
      <c r="I9" s="7">
        <v>610758.34</v>
      </c>
      <c r="J9" s="7">
        <v>6.121385991058122</v>
      </c>
      <c r="K9" s="7">
        <v>12.2</v>
      </c>
      <c r="L9" s="7">
        <v>167.75</v>
      </c>
      <c r="M9" s="7">
        <v>1026.8625</v>
      </c>
      <c r="N9" s="1">
        <v>0.03525270568456446</v>
      </c>
      <c r="O9" s="1">
        <v>0.04351435419092032</v>
      </c>
      <c r="P9" s="1">
        <v>-0.37</v>
      </c>
      <c r="Q9" s="1">
        <v>-0.33</v>
      </c>
      <c r="R9" s="3">
        <v>12</v>
      </c>
      <c r="S9" s="8" t="s">
        <v>48</v>
      </c>
      <c r="T9" s="9" t="s">
        <v>22</v>
      </c>
    </row>
    <row r="10" spans="1:20" ht="11.25" customHeight="1">
      <c r="A10" s="5">
        <v>8</v>
      </c>
      <c r="B10" s="2" t="s">
        <v>65</v>
      </c>
      <c r="C10" s="6">
        <v>40073</v>
      </c>
      <c r="D10" s="12">
        <v>2</v>
      </c>
      <c r="E10" s="13">
        <v>37</v>
      </c>
      <c r="F10" s="13">
        <v>663</v>
      </c>
      <c r="G10" s="7">
        <v>3232.18</v>
      </c>
      <c r="H10" s="7">
        <v>663</v>
      </c>
      <c r="I10" s="7">
        <v>3232.18</v>
      </c>
      <c r="J10" s="7">
        <v>4.875082956259427</v>
      </c>
      <c r="K10" s="7">
        <v>17.91891891891892</v>
      </c>
      <c r="L10" s="7">
        <v>331.5</v>
      </c>
      <c r="M10" s="7">
        <v>1616.09</v>
      </c>
      <c r="N10" s="1">
        <v>0.03483240516969633</v>
      </c>
      <c r="O10" s="1">
        <v>0.0342417376544593</v>
      </c>
      <c r="P10" s="1" t="s">
        <v>20</v>
      </c>
      <c r="Q10" s="1" t="s">
        <v>20</v>
      </c>
      <c r="R10" s="3">
        <v>1</v>
      </c>
      <c r="S10" s="8" t="s">
        <v>66</v>
      </c>
      <c r="T10" s="9" t="s">
        <v>22</v>
      </c>
    </row>
    <row r="11" spans="1:20" ht="11.25" customHeight="1">
      <c r="A11" s="5">
        <v>9</v>
      </c>
      <c r="B11" s="2" t="s">
        <v>49</v>
      </c>
      <c r="C11" s="6">
        <v>40059</v>
      </c>
      <c r="D11" s="12">
        <v>2</v>
      </c>
      <c r="E11" s="13">
        <v>27</v>
      </c>
      <c r="F11" s="13">
        <v>519</v>
      </c>
      <c r="G11" s="7">
        <v>2665.5</v>
      </c>
      <c r="H11" s="7">
        <v>3411</v>
      </c>
      <c r="I11" s="7">
        <v>17755.43</v>
      </c>
      <c r="J11" s="7">
        <v>5.135838150289017</v>
      </c>
      <c r="K11" s="7">
        <v>19.22222222222222</v>
      </c>
      <c r="L11" s="7">
        <v>259.5</v>
      </c>
      <c r="M11" s="7">
        <v>1332.75</v>
      </c>
      <c r="N11" s="1">
        <v>0.02726699590206998</v>
      </c>
      <c r="O11" s="1">
        <v>0.028238325748553995</v>
      </c>
      <c r="P11" s="1">
        <v>-0.57</v>
      </c>
      <c r="Q11" s="1">
        <v>-0.57</v>
      </c>
      <c r="R11" s="3">
        <v>3</v>
      </c>
      <c r="S11" s="8" t="s">
        <v>50</v>
      </c>
      <c r="T11" s="9" t="s">
        <v>51</v>
      </c>
    </row>
    <row r="12" spans="1:20" ht="11.25" customHeight="1">
      <c r="A12" s="5">
        <v>10</v>
      </c>
      <c r="B12" s="2" t="s">
        <v>67</v>
      </c>
      <c r="C12" s="6">
        <v>40073</v>
      </c>
      <c r="D12" s="12">
        <v>1</v>
      </c>
      <c r="E12" s="13">
        <v>18</v>
      </c>
      <c r="F12" s="13">
        <v>323</v>
      </c>
      <c r="G12" s="7">
        <v>1288.69</v>
      </c>
      <c r="H12" s="7">
        <v>323</v>
      </c>
      <c r="I12" s="7">
        <v>1288.69</v>
      </c>
      <c r="J12" s="7">
        <v>3.9897523219814244</v>
      </c>
      <c r="K12" s="7">
        <v>17.944444444444443</v>
      </c>
      <c r="L12" s="7">
        <v>323</v>
      </c>
      <c r="M12" s="7">
        <v>1288.69</v>
      </c>
      <c r="N12" s="1">
        <v>0.016969633287800778</v>
      </c>
      <c r="O12" s="1">
        <v>0.01365239092436843</v>
      </c>
      <c r="P12" s="1" t="s">
        <v>20</v>
      </c>
      <c r="Q12" s="1" t="s">
        <v>20</v>
      </c>
      <c r="R12" s="3">
        <v>1</v>
      </c>
      <c r="S12" s="8" t="s">
        <v>68</v>
      </c>
      <c r="T12" s="9" t="s">
        <v>25</v>
      </c>
    </row>
    <row r="13" spans="1:20" ht="11.25" customHeight="1">
      <c r="A13" s="5">
        <v>11</v>
      </c>
      <c r="B13" s="2" t="s">
        <v>41</v>
      </c>
      <c r="C13" s="6">
        <v>40045</v>
      </c>
      <c r="D13" s="12">
        <v>1</v>
      </c>
      <c r="E13" s="13">
        <v>6</v>
      </c>
      <c r="F13" s="13">
        <v>192</v>
      </c>
      <c r="G13" s="7">
        <v>944.26</v>
      </c>
      <c r="H13" s="7">
        <v>3463</v>
      </c>
      <c r="I13" s="7">
        <v>17497.04</v>
      </c>
      <c r="J13" s="7">
        <v>4.918020833333333</v>
      </c>
      <c r="K13" s="7">
        <v>32</v>
      </c>
      <c r="L13" s="7">
        <v>192</v>
      </c>
      <c r="M13" s="7">
        <v>944.26</v>
      </c>
      <c r="N13" s="1">
        <v>0.010087212356835138</v>
      </c>
      <c r="O13" s="1">
        <v>0.010003497081721852</v>
      </c>
      <c r="P13" s="1">
        <v>-0.65</v>
      </c>
      <c r="Q13" s="1">
        <v>-0.66</v>
      </c>
      <c r="R13" s="3">
        <v>5</v>
      </c>
      <c r="S13" s="8" t="s">
        <v>42</v>
      </c>
      <c r="T13" s="9" t="s">
        <v>25</v>
      </c>
    </row>
    <row r="14" spans="1:20" ht="11.25" customHeight="1">
      <c r="A14" s="5">
        <v>12</v>
      </c>
      <c r="B14" s="2" t="s">
        <v>32</v>
      </c>
      <c r="C14" s="6">
        <v>40024</v>
      </c>
      <c r="D14" s="12">
        <v>1</v>
      </c>
      <c r="E14" s="13">
        <v>5</v>
      </c>
      <c r="F14" s="13">
        <v>176</v>
      </c>
      <c r="G14" s="7">
        <v>970.31</v>
      </c>
      <c r="H14" s="7">
        <v>13506</v>
      </c>
      <c r="I14" s="7">
        <v>67716.59</v>
      </c>
      <c r="J14" s="7">
        <v>5.513125</v>
      </c>
      <c r="K14" s="7">
        <v>35.2</v>
      </c>
      <c r="L14" s="7">
        <v>176</v>
      </c>
      <c r="M14" s="7">
        <v>970.31</v>
      </c>
      <c r="N14" s="1">
        <v>0.009246611327098876</v>
      </c>
      <c r="O14" s="1">
        <v>0.01027947096495195</v>
      </c>
      <c r="P14" s="1">
        <v>-0.39</v>
      </c>
      <c r="Q14" s="1">
        <v>-0.36</v>
      </c>
      <c r="R14" s="3">
        <v>8</v>
      </c>
      <c r="S14" s="8" t="s">
        <v>29</v>
      </c>
      <c r="T14" s="9" t="s">
        <v>21</v>
      </c>
    </row>
    <row r="15" spans="1:20" ht="11.25" customHeight="1">
      <c r="A15" s="5">
        <v>13</v>
      </c>
      <c r="B15" s="2" t="s">
        <v>39</v>
      </c>
      <c r="C15" s="6">
        <v>40045</v>
      </c>
      <c r="D15" s="12">
        <v>1</v>
      </c>
      <c r="E15" s="13">
        <v>7</v>
      </c>
      <c r="F15" s="13">
        <v>160</v>
      </c>
      <c r="G15" s="7">
        <v>762.59</v>
      </c>
      <c r="H15" s="7">
        <v>3396</v>
      </c>
      <c r="I15" s="7">
        <v>16705.41</v>
      </c>
      <c r="J15" s="7">
        <v>4.766187499999999</v>
      </c>
      <c r="K15" s="7">
        <v>22.857142857142858</v>
      </c>
      <c r="L15" s="7">
        <v>160</v>
      </c>
      <c r="M15" s="7">
        <v>762.59</v>
      </c>
      <c r="N15" s="1">
        <v>0.008406010297362614</v>
      </c>
      <c r="O15" s="1">
        <v>0.008078883823894125</v>
      </c>
      <c r="P15" s="1">
        <v>-0.36</v>
      </c>
      <c r="Q15" s="1">
        <v>-0.39</v>
      </c>
      <c r="R15" s="3">
        <v>5</v>
      </c>
      <c r="S15" s="8" t="s">
        <v>40</v>
      </c>
      <c r="T15" s="9" t="s">
        <v>26</v>
      </c>
    </row>
    <row r="16" spans="1:20" ht="11.25" customHeight="1">
      <c r="A16" s="5">
        <v>14</v>
      </c>
      <c r="B16" s="2" t="s">
        <v>27</v>
      </c>
      <c r="C16" s="6">
        <v>40010</v>
      </c>
      <c r="D16" s="12">
        <v>2</v>
      </c>
      <c r="E16" s="13">
        <v>10</v>
      </c>
      <c r="F16" s="13">
        <v>144</v>
      </c>
      <c r="G16" s="7">
        <v>730.03</v>
      </c>
      <c r="H16" s="7">
        <v>51548</v>
      </c>
      <c r="I16" s="7">
        <v>259313.95</v>
      </c>
      <c r="J16" s="7">
        <v>5.069652777777779</v>
      </c>
      <c r="K16" s="7">
        <v>14.4</v>
      </c>
      <c r="L16" s="7">
        <v>72</v>
      </c>
      <c r="M16" s="7">
        <v>365.015</v>
      </c>
      <c r="N16" s="1">
        <v>0.007565409267626353</v>
      </c>
      <c r="O16" s="1">
        <v>0.007733942954874086</v>
      </c>
      <c r="P16" s="1">
        <v>-0.73</v>
      </c>
      <c r="Q16" s="1">
        <v>-0.74</v>
      </c>
      <c r="R16" s="3">
        <v>10</v>
      </c>
      <c r="S16" s="8" t="s">
        <v>28</v>
      </c>
      <c r="T16" s="9" t="s">
        <v>25</v>
      </c>
    </row>
    <row r="17" spans="1:20" ht="11.25" customHeight="1">
      <c r="A17" s="5">
        <v>15</v>
      </c>
      <c r="B17" s="2" t="s">
        <v>33</v>
      </c>
      <c r="C17" s="6">
        <v>40031</v>
      </c>
      <c r="D17" s="12">
        <v>1</v>
      </c>
      <c r="E17" s="13">
        <v>10</v>
      </c>
      <c r="F17" s="13">
        <v>103</v>
      </c>
      <c r="G17" s="7">
        <v>518.64</v>
      </c>
      <c r="H17" s="7">
        <v>2511</v>
      </c>
      <c r="I17" s="7">
        <v>12496.79</v>
      </c>
      <c r="J17" s="7">
        <v>5.0353398058252425</v>
      </c>
      <c r="K17" s="7">
        <v>10.3</v>
      </c>
      <c r="L17" s="7">
        <v>103</v>
      </c>
      <c r="M17" s="7">
        <v>518.64</v>
      </c>
      <c r="N17" s="1">
        <v>0.005411369128927183</v>
      </c>
      <c r="O17" s="1">
        <v>0.005494475808002268</v>
      </c>
      <c r="P17" s="1">
        <v>-0.58</v>
      </c>
      <c r="Q17" s="1">
        <v>-0.53</v>
      </c>
      <c r="R17" s="3">
        <v>7</v>
      </c>
      <c r="S17" s="8" t="s">
        <v>34</v>
      </c>
      <c r="T17" s="9" t="s">
        <v>26</v>
      </c>
    </row>
    <row r="18" spans="1:20" ht="11.25" customHeight="1">
      <c r="A18" s="5">
        <v>16</v>
      </c>
      <c r="B18" s="2" t="s">
        <v>69</v>
      </c>
      <c r="C18" s="6">
        <v>40066</v>
      </c>
      <c r="D18" s="12">
        <v>1</v>
      </c>
      <c r="E18" s="13">
        <v>5</v>
      </c>
      <c r="F18" s="13">
        <v>6</v>
      </c>
      <c r="G18" s="7">
        <v>26.48</v>
      </c>
      <c r="H18" s="7">
        <v>116</v>
      </c>
      <c r="I18" s="7">
        <v>483.94</v>
      </c>
      <c r="J18" s="7">
        <v>4.413333333333333</v>
      </c>
      <c r="K18" s="7">
        <v>1.2</v>
      </c>
      <c r="L18" s="7">
        <v>6</v>
      </c>
      <c r="M18" s="7">
        <v>26.48</v>
      </c>
      <c r="N18" s="1">
        <v>0.00031522538615109805</v>
      </c>
      <c r="O18" s="1">
        <v>0.00028052930625462757</v>
      </c>
      <c r="P18" s="1">
        <v>-0.95</v>
      </c>
      <c r="Q18" s="1">
        <v>-0.94</v>
      </c>
      <c r="R18" s="3">
        <v>2</v>
      </c>
      <c r="S18" s="8" t="s">
        <v>59</v>
      </c>
      <c r="T18" s="9" t="s">
        <v>21</v>
      </c>
    </row>
    <row r="19" spans="3:7" ht="12" customHeight="1">
      <c r="C19" s="4" t="s">
        <v>23</v>
      </c>
      <c r="D19" s="4">
        <f>SUM($D$2:$D$18)</f>
        <v>34</v>
      </c>
      <c r="E19" s="4">
        <f>SUM($E$2:$E$18)</f>
        <v>492</v>
      </c>
      <c r="F19" s="4">
        <f>SUM($F$2:$F$18)</f>
        <v>19034</v>
      </c>
      <c r="G19" s="4">
        <f>SUM($G$2:$G$18)</f>
        <v>94392.98999999998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6.421875" style="0" bestFit="1" customWidth="1"/>
    <col min="5" max="5" width="7.8515625" style="0" bestFit="1" customWidth="1"/>
    <col min="6" max="6" width="8.8515625" style="0" bestFit="1" customWidth="1"/>
    <col min="7" max="7" width="9.8515625" style="0" bestFit="1" customWidth="1"/>
    <col min="8" max="8" width="8.7109375" style="0" bestFit="1" customWidth="1"/>
    <col min="9" max="9" width="10.0039062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6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71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53</v>
      </c>
      <c r="C3" s="6">
        <v>40066</v>
      </c>
      <c r="D3" s="12">
        <v>21</v>
      </c>
      <c r="E3" s="13">
        <v>343</v>
      </c>
      <c r="F3" s="13">
        <v>24817</v>
      </c>
      <c r="G3" s="7">
        <v>106364</v>
      </c>
      <c r="H3" s="7">
        <v>77182</v>
      </c>
      <c r="I3" s="7">
        <v>330786</v>
      </c>
      <c r="J3" s="7">
        <v>4.285933029777975</v>
      </c>
      <c r="K3" s="7">
        <v>72.3527696793003</v>
      </c>
      <c r="L3" s="7">
        <v>1181.7619047619048</v>
      </c>
      <c r="M3" s="7">
        <v>5064.952380952381</v>
      </c>
      <c r="N3" s="1">
        <v>0.3712785374465157</v>
      </c>
      <c r="O3" s="1">
        <v>0.3904709292917367</v>
      </c>
      <c r="P3" s="1">
        <v>-0.53</v>
      </c>
      <c r="Q3" s="1">
        <v>-0.53</v>
      </c>
      <c r="R3" s="3">
        <v>2</v>
      </c>
      <c r="S3" s="8" t="s">
        <v>54</v>
      </c>
      <c r="T3" s="9" t="s">
        <v>55</v>
      </c>
    </row>
    <row r="4" spans="1:20" ht="11.25" customHeight="1">
      <c r="A4" s="5">
        <v>2</v>
      </c>
      <c r="B4" s="2" t="s">
        <v>63</v>
      </c>
      <c r="C4" s="6">
        <v>40073</v>
      </c>
      <c r="D4" s="12">
        <v>7</v>
      </c>
      <c r="E4" s="13">
        <v>135</v>
      </c>
      <c r="F4" s="13">
        <v>8478</v>
      </c>
      <c r="G4" s="7">
        <v>40241.73</v>
      </c>
      <c r="H4" s="7">
        <v>8478</v>
      </c>
      <c r="I4" s="7">
        <v>40241.73</v>
      </c>
      <c r="J4" s="7">
        <v>4.746606510969568</v>
      </c>
      <c r="K4" s="7">
        <v>62.8</v>
      </c>
      <c r="L4" s="7">
        <v>1211.142857142857</v>
      </c>
      <c r="M4" s="7">
        <v>5748.818571428571</v>
      </c>
      <c r="N4" s="1">
        <v>0.126836420214835</v>
      </c>
      <c r="O4" s="1">
        <v>0.1477306768211722</v>
      </c>
      <c r="P4" s="1" t="s">
        <v>20</v>
      </c>
      <c r="Q4" s="1" t="s">
        <v>20</v>
      </c>
      <c r="R4" s="3">
        <v>1</v>
      </c>
      <c r="S4" s="8" t="s">
        <v>64</v>
      </c>
      <c r="T4" s="9" t="s">
        <v>51</v>
      </c>
    </row>
    <row r="5" spans="1:20" ht="11.25" customHeight="1">
      <c r="A5" s="5">
        <v>3</v>
      </c>
      <c r="B5" s="2" t="s">
        <v>43</v>
      </c>
      <c r="C5" s="6">
        <v>40052</v>
      </c>
      <c r="D5" s="12">
        <v>16</v>
      </c>
      <c r="E5" s="13">
        <v>195</v>
      </c>
      <c r="F5" s="13">
        <v>6045</v>
      </c>
      <c r="G5" s="7">
        <v>28240.73</v>
      </c>
      <c r="H5" s="7">
        <v>62890</v>
      </c>
      <c r="I5" s="7">
        <v>326179.91</v>
      </c>
      <c r="J5" s="7">
        <v>4.671750206782465</v>
      </c>
      <c r="K5" s="7">
        <v>31</v>
      </c>
      <c r="L5" s="7">
        <v>377.8125</v>
      </c>
      <c r="M5" s="7">
        <v>1765.0456250000002</v>
      </c>
      <c r="N5" s="1">
        <v>0.09043715029472488</v>
      </c>
      <c r="O5" s="1">
        <v>0.10367402586379817</v>
      </c>
      <c r="P5" s="1">
        <v>-0.41</v>
      </c>
      <c r="Q5" s="1">
        <v>-0.46</v>
      </c>
      <c r="R5" s="3">
        <v>4</v>
      </c>
      <c r="S5" s="8" t="s">
        <v>44</v>
      </c>
      <c r="T5" s="9" t="s">
        <v>24</v>
      </c>
    </row>
    <row r="6" spans="1:20" ht="11.25" customHeight="1">
      <c r="A6" s="5">
        <v>4</v>
      </c>
      <c r="B6" s="2" t="s">
        <v>27</v>
      </c>
      <c r="C6" s="6">
        <v>40010</v>
      </c>
      <c r="D6" s="12">
        <v>17</v>
      </c>
      <c r="E6" s="13">
        <v>70</v>
      </c>
      <c r="F6" s="13">
        <v>5903</v>
      </c>
      <c r="G6" s="7">
        <v>14875.9</v>
      </c>
      <c r="H6" s="7">
        <v>196023</v>
      </c>
      <c r="I6" s="7">
        <v>780141.51</v>
      </c>
      <c r="J6" s="7">
        <v>2.5200575978316113</v>
      </c>
      <c r="K6" s="7">
        <v>84.32857142857142</v>
      </c>
      <c r="L6" s="7">
        <v>347.2352941176471</v>
      </c>
      <c r="M6" s="7">
        <v>875.0529411764707</v>
      </c>
      <c r="N6" s="1">
        <v>0.08831273750037402</v>
      </c>
      <c r="O6" s="1">
        <v>0.054610643611099116</v>
      </c>
      <c r="P6" s="1">
        <v>-0.02</v>
      </c>
      <c r="Q6" s="1">
        <v>-0.09</v>
      </c>
      <c r="R6" s="3">
        <v>10</v>
      </c>
      <c r="S6" s="8" t="s">
        <v>28</v>
      </c>
      <c r="T6" s="9" t="s">
        <v>25</v>
      </c>
    </row>
    <row r="7" spans="1:20" ht="11.25" customHeight="1">
      <c r="A7" s="5">
        <v>5</v>
      </c>
      <c r="B7" s="2" t="s">
        <v>47</v>
      </c>
      <c r="C7" s="6">
        <v>39996</v>
      </c>
      <c r="D7" s="12">
        <v>20</v>
      </c>
      <c r="E7" s="13">
        <v>122</v>
      </c>
      <c r="F7" s="13">
        <v>5392</v>
      </c>
      <c r="G7" s="7">
        <v>21349.42</v>
      </c>
      <c r="H7" s="7">
        <v>361534</v>
      </c>
      <c r="I7" s="7">
        <v>1640994.38</v>
      </c>
      <c r="J7" s="7">
        <v>3.959462166172107</v>
      </c>
      <c r="K7" s="7">
        <v>44.19672131147541</v>
      </c>
      <c r="L7" s="7">
        <v>269.6</v>
      </c>
      <c r="M7" s="7">
        <v>1067.471</v>
      </c>
      <c r="N7" s="1">
        <v>0.0806678435714072</v>
      </c>
      <c r="O7" s="1">
        <v>0.0783754641348538</v>
      </c>
      <c r="P7" s="1">
        <v>-0.32</v>
      </c>
      <c r="Q7" s="1">
        <v>-0.25</v>
      </c>
      <c r="R7" s="3">
        <v>12</v>
      </c>
      <c r="S7" s="8" t="s">
        <v>48</v>
      </c>
      <c r="T7" s="9" t="s">
        <v>22</v>
      </c>
    </row>
    <row r="8" spans="1:20" ht="11.25" customHeight="1">
      <c r="A8" s="5">
        <v>6</v>
      </c>
      <c r="B8" s="2" t="s">
        <v>45</v>
      </c>
      <c r="C8" s="6">
        <v>40052</v>
      </c>
      <c r="D8" s="12">
        <v>11</v>
      </c>
      <c r="E8" s="13">
        <v>110</v>
      </c>
      <c r="F8" s="13">
        <v>4970</v>
      </c>
      <c r="G8" s="7">
        <v>21292.25</v>
      </c>
      <c r="H8" s="7">
        <v>34837</v>
      </c>
      <c r="I8" s="7">
        <v>160412.9</v>
      </c>
      <c r="J8" s="7">
        <v>4.284154929577465</v>
      </c>
      <c r="K8" s="7">
        <v>45.18181818181818</v>
      </c>
      <c r="L8" s="7">
        <v>451.8181818181818</v>
      </c>
      <c r="M8" s="7">
        <v>1935.659090909091</v>
      </c>
      <c r="N8" s="1">
        <v>0.07435444780228001</v>
      </c>
      <c r="O8" s="1">
        <v>0.07816558839656257</v>
      </c>
      <c r="P8" s="1">
        <v>-0.27</v>
      </c>
      <c r="Q8" s="1">
        <v>-0.33</v>
      </c>
      <c r="R8" s="3">
        <v>4</v>
      </c>
      <c r="S8" s="8" t="s">
        <v>46</v>
      </c>
      <c r="T8" s="9" t="s">
        <v>22</v>
      </c>
    </row>
    <row r="9" spans="1:20" ht="11.25" customHeight="1">
      <c r="A9" s="5">
        <v>7</v>
      </c>
      <c r="B9" s="2" t="s">
        <v>35</v>
      </c>
      <c r="C9" s="6">
        <v>40038</v>
      </c>
      <c r="D9" s="12">
        <v>9</v>
      </c>
      <c r="E9" s="13">
        <v>63</v>
      </c>
      <c r="F9" s="13">
        <v>2294</v>
      </c>
      <c r="G9" s="7">
        <v>8736.6</v>
      </c>
      <c r="H9" s="7">
        <v>50871</v>
      </c>
      <c r="I9" s="7">
        <v>229511.45</v>
      </c>
      <c r="J9" s="7">
        <v>3.808456843940715</v>
      </c>
      <c r="K9" s="7">
        <v>36.41269841269841</v>
      </c>
      <c r="L9" s="7">
        <v>254.88888888888889</v>
      </c>
      <c r="M9" s="7">
        <v>970.7333333333333</v>
      </c>
      <c r="N9" s="1">
        <v>0.03431973908620328</v>
      </c>
      <c r="O9" s="1">
        <v>0.03207277199851629</v>
      </c>
      <c r="P9" s="1">
        <v>-0.47</v>
      </c>
      <c r="Q9" s="1">
        <v>-0.54</v>
      </c>
      <c r="R9" s="3">
        <v>6</v>
      </c>
      <c r="S9" s="8" t="s">
        <v>36</v>
      </c>
      <c r="T9" s="9" t="s">
        <v>24</v>
      </c>
    </row>
    <row r="10" spans="1:20" ht="11.25" customHeight="1">
      <c r="A10" s="5">
        <v>8</v>
      </c>
      <c r="B10" s="2" t="s">
        <v>30</v>
      </c>
      <c r="C10" s="6">
        <v>40024</v>
      </c>
      <c r="D10" s="12">
        <v>8</v>
      </c>
      <c r="E10" s="13">
        <v>36</v>
      </c>
      <c r="F10" s="13">
        <v>1965</v>
      </c>
      <c r="G10" s="7">
        <v>4651.82</v>
      </c>
      <c r="H10" s="7">
        <v>54798</v>
      </c>
      <c r="I10" s="7">
        <v>225829.54</v>
      </c>
      <c r="J10" s="7">
        <v>2.367338422391857</v>
      </c>
      <c r="K10" s="7">
        <v>54.583333333333336</v>
      </c>
      <c r="L10" s="7">
        <v>245.625</v>
      </c>
      <c r="M10" s="7">
        <v>581.4775</v>
      </c>
      <c r="N10" s="1">
        <v>0.02939768409084109</v>
      </c>
      <c r="O10" s="1">
        <v>0.017077211070455102</v>
      </c>
      <c r="P10" s="1">
        <v>-0.25</v>
      </c>
      <c r="Q10" s="1">
        <v>-0.18</v>
      </c>
      <c r="R10" s="3">
        <v>8</v>
      </c>
      <c r="S10" s="8" t="s">
        <v>31</v>
      </c>
      <c r="T10" s="9" t="s">
        <v>25</v>
      </c>
    </row>
    <row r="11" spans="1:20" ht="11.25" customHeight="1">
      <c r="A11" s="5">
        <v>9</v>
      </c>
      <c r="B11" s="2" t="s">
        <v>32</v>
      </c>
      <c r="C11" s="6">
        <v>40024</v>
      </c>
      <c r="D11" s="12">
        <v>8</v>
      </c>
      <c r="E11" s="13">
        <v>32</v>
      </c>
      <c r="F11" s="13">
        <v>1307</v>
      </c>
      <c r="G11" s="7">
        <v>3643.26</v>
      </c>
      <c r="H11" s="7">
        <v>28235</v>
      </c>
      <c r="I11" s="7">
        <v>124671.86</v>
      </c>
      <c r="J11" s="7">
        <v>2.7874980872226476</v>
      </c>
      <c r="K11" s="7">
        <v>40.84375</v>
      </c>
      <c r="L11" s="7">
        <v>163.375</v>
      </c>
      <c r="M11" s="7">
        <v>455.4075</v>
      </c>
      <c r="N11" s="1">
        <v>0.019553574100116693</v>
      </c>
      <c r="O11" s="1">
        <v>0.013374704955167281</v>
      </c>
      <c r="P11" s="1">
        <v>-0.14</v>
      </c>
      <c r="Q11" s="1">
        <v>-0.39</v>
      </c>
      <c r="R11" s="3">
        <v>8</v>
      </c>
      <c r="S11" s="8" t="s">
        <v>29</v>
      </c>
      <c r="T11" s="9" t="s">
        <v>21</v>
      </c>
    </row>
    <row r="12" spans="1:20" ht="11.25" customHeight="1">
      <c r="A12" s="5">
        <v>10</v>
      </c>
      <c r="B12" s="2" t="s">
        <v>41</v>
      </c>
      <c r="C12" s="6">
        <v>40045</v>
      </c>
      <c r="D12" s="12">
        <v>7</v>
      </c>
      <c r="E12" s="13">
        <v>56</v>
      </c>
      <c r="F12" s="13">
        <v>1133</v>
      </c>
      <c r="G12" s="7">
        <v>4562.35</v>
      </c>
      <c r="H12" s="7">
        <v>11054</v>
      </c>
      <c r="I12" s="7">
        <v>49305.88</v>
      </c>
      <c r="J12" s="7">
        <v>4.026787290379524</v>
      </c>
      <c r="K12" s="7">
        <v>20.232142857142858</v>
      </c>
      <c r="L12" s="7">
        <v>161.85714285714286</v>
      </c>
      <c r="M12" s="7">
        <v>651.7642857142857</v>
      </c>
      <c r="N12" s="1">
        <v>0.016950420394362824</v>
      </c>
      <c r="O12" s="1">
        <v>0.016748759394665066</v>
      </c>
      <c r="P12" s="1">
        <v>-0.13</v>
      </c>
      <c r="Q12" s="1">
        <v>-0.26</v>
      </c>
      <c r="R12" s="3">
        <v>5</v>
      </c>
      <c r="S12" s="8" t="s">
        <v>42</v>
      </c>
      <c r="T12" s="9" t="s">
        <v>25</v>
      </c>
    </row>
    <row r="13" spans="1:20" ht="11.25" customHeight="1">
      <c r="A13" s="5">
        <v>11</v>
      </c>
      <c r="B13" s="2" t="s">
        <v>49</v>
      </c>
      <c r="C13" s="6">
        <v>40059</v>
      </c>
      <c r="D13" s="12">
        <v>9</v>
      </c>
      <c r="E13" s="13">
        <v>76</v>
      </c>
      <c r="F13" s="13">
        <v>959</v>
      </c>
      <c r="G13" s="7">
        <v>4553.25</v>
      </c>
      <c r="H13" s="7">
        <v>6556</v>
      </c>
      <c r="I13" s="7">
        <v>31393.74</v>
      </c>
      <c r="J13" s="7">
        <v>4.747914494264859</v>
      </c>
      <c r="K13" s="7">
        <v>12.618421052631579</v>
      </c>
      <c r="L13" s="7">
        <v>106.55555555555556</v>
      </c>
      <c r="M13" s="7">
        <v>505.9166666666667</v>
      </c>
      <c r="N13" s="1">
        <v>0.014347266688608959</v>
      </c>
      <c r="O13" s="1">
        <v>0.016715352551592646</v>
      </c>
      <c r="P13" s="1">
        <v>-0.53</v>
      </c>
      <c r="Q13" s="1">
        <v>-0.54</v>
      </c>
      <c r="R13" s="3">
        <v>3</v>
      </c>
      <c r="S13" s="8" t="s">
        <v>50</v>
      </c>
      <c r="T13" s="9" t="s">
        <v>51</v>
      </c>
    </row>
    <row r="14" spans="1:20" ht="11.25" customHeight="1">
      <c r="A14" s="5">
        <v>12</v>
      </c>
      <c r="B14" s="2" t="s">
        <v>56</v>
      </c>
      <c r="C14" s="6">
        <v>40059</v>
      </c>
      <c r="D14" s="12">
        <v>3</v>
      </c>
      <c r="E14" s="13">
        <v>30</v>
      </c>
      <c r="F14" s="13">
        <v>922</v>
      </c>
      <c r="G14" s="7">
        <v>2959.48</v>
      </c>
      <c r="H14" s="7">
        <v>5035</v>
      </c>
      <c r="I14" s="7">
        <v>9648.41</v>
      </c>
      <c r="J14" s="7">
        <v>3.2098481561822125</v>
      </c>
      <c r="K14" s="7">
        <v>30.733333333333334</v>
      </c>
      <c r="L14" s="7">
        <v>307.3333333333333</v>
      </c>
      <c r="M14" s="7">
        <v>986.4933333333333</v>
      </c>
      <c r="N14" s="1">
        <v>0.013793722509799228</v>
      </c>
      <c r="O14" s="1">
        <v>0.010864492740215758</v>
      </c>
      <c r="P14" s="1">
        <v>-0.19</v>
      </c>
      <c r="Q14" s="1">
        <v>0.27</v>
      </c>
      <c r="R14" s="3">
        <v>3</v>
      </c>
      <c r="S14" s="8" t="s">
        <v>57</v>
      </c>
      <c r="T14" s="9" t="s">
        <v>58</v>
      </c>
    </row>
    <row r="15" spans="1:20" ht="11.25" customHeight="1">
      <c r="A15" s="5">
        <v>13</v>
      </c>
      <c r="B15" s="2" t="s">
        <v>65</v>
      </c>
      <c r="C15" s="6">
        <v>40073</v>
      </c>
      <c r="D15" s="12">
        <v>5</v>
      </c>
      <c r="E15" s="13">
        <v>74</v>
      </c>
      <c r="F15" s="13">
        <v>922</v>
      </c>
      <c r="G15" s="7">
        <v>4373.78</v>
      </c>
      <c r="H15" s="7">
        <v>922</v>
      </c>
      <c r="I15" s="7">
        <v>4373.78</v>
      </c>
      <c r="J15" s="7">
        <v>4.7437960954446865</v>
      </c>
      <c r="K15" s="7">
        <v>12.45945945945946</v>
      </c>
      <c r="L15" s="7">
        <v>184.4</v>
      </c>
      <c r="M15" s="7">
        <v>874.7560000000001</v>
      </c>
      <c r="N15" s="1">
        <v>0.013793722509799228</v>
      </c>
      <c r="O15" s="1">
        <v>0.016056503526734725</v>
      </c>
      <c r="P15" s="1" t="s">
        <v>20</v>
      </c>
      <c r="Q15" s="1" t="s">
        <v>20</v>
      </c>
      <c r="R15" s="3">
        <v>1</v>
      </c>
      <c r="S15" s="8" t="s">
        <v>66</v>
      </c>
      <c r="T15" s="9" t="s">
        <v>22</v>
      </c>
    </row>
    <row r="16" spans="1:20" ht="11.25" customHeight="1">
      <c r="A16" s="5">
        <v>14</v>
      </c>
      <c r="B16" s="2" t="s">
        <v>39</v>
      </c>
      <c r="C16" s="6">
        <v>40045</v>
      </c>
      <c r="D16" s="12">
        <v>5</v>
      </c>
      <c r="E16" s="13">
        <v>29</v>
      </c>
      <c r="F16" s="13">
        <v>619</v>
      </c>
      <c r="G16" s="7">
        <v>2548.45</v>
      </c>
      <c r="H16" s="7">
        <v>6244</v>
      </c>
      <c r="I16" s="7">
        <v>27190.6</v>
      </c>
      <c r="J16" s="7">
        <v>4.117043618739903</v>
      </c>
      <c r="K16" s="7">
        <v>21.344827586206897</v>
      </c>
      <c r="L16" s="7">
        <v>123.8</v>
      </c>
      <c r="M16" s="7">
        <v>509.69</v>
      </c>
      <c r="N16" s="1">
        <v>0.009260644504951976</v>
      </c>
      <c r="O16" s="1">
        <v>0.009355568047022736</v>
      </c>
      <c r="P16" s="1">
        <v>-0.29</v>
      </c>
      <c r="Q16" s="1">
        <v>-0.33</v>
      </c>
      <c r="R16" s="3">
        <v>5</v>
      </c>
      <c r="S16" s="8" t="s">
        <v>40</v>
      </c>
      <c r="T16" s="9" t="s">
        <v>26</v>
      </c>
    </row>
    <row r="17" spans="1:20" ht="11.25" customHeight="1">
      <c r="A17" s="5">
        <v>15</v>
      </c>
      <c r="B17" s="2" t="s">
        <v>67</v>
      </c>
      <c r="C17" s="6">
        <v>40073</v>
      </c>
      <c r="D17" s="12">
        <v>2</v>
      </c>
      <c r="E17" s="13">
        <v>31</v>
      </c>
      <c r="F17" s="13">
        <v>482</v>
      </c>
      <c r="G17" s="7">
        <v>1850.48</v>
      </c>
      <c r="H17" s="7">
        <v>482</v>
      </c>
      <c r="I17" s="7">
        <v>1850.48</v>
      </c>
      <c r="J17" s="7">
        <v>3.8391701244813277</v>
      </c>
      <c r="K17" s="7">
        <v>15.548387096774194</v>
      </c>
      <c r="L17" s="7">
        <v>241</v>
      </c>
      <c r="M17" s="7">
        <v>925.24</v>
      </c>
      <c r="N17" s="1">
        <v>0.0072110349780078395</v>
      </c>
      <c r="O17" s="1">
        <v>0.006793263183368178</v>
      </c>
      <c r="P17" s="1" t="s">
        <v>20</v>
      </c>
      <c r="Q17" s="1" t="s">
        <v>20</v>
      </c>
      <c r="R17" s="3">
        <v>1</v>
      </c>
      <c r="S17" s="8" t="s">
        <v>68</v>
      </c>
      <c r="T17" s="9" t="s">
        <v>25</v>
      </c>
    </row>
    <row r="18" spans="1:20" ht="11.25" customHeight="1">
      <c r="A18" s="5">
        <v>16</v>
      </c>
      <c r="B18" s="2" t="s">
        <v>72</v>
      </c>
      <c r="C18" s="6">
        <v>39996</v>
      </c>
      <c r="D18" s="12">
        <v>2</v>
      </c>
      <c r="E18" s="13">
        <v>4</v>
      </c>
      <c r="F18" s="13">
        <v>173</v>
      </c>
      <c r="G18" s="7">
        <v>463.2</v>
      </c>
      <c r="H18" s="7">
        <v>12462</v>
      </c>
      <c r="I18" s="7">
        <v>54246.61</v>
      </c>
      <c r="J18" s="7">
        <v>2.6774566473988437</v>
      </c>
      <c r="K18" s="7">
        <v>43.25</v>
      </c>
      <c r="L18" s="7">
        <v>86.5</v>
      </c>
      <c r="M18" s="7">
        <v>231.6</v>
      </c>
      <c r="N18" s="1">
        <v>0.0025881930522725235</v>
      </c>
      <c r="O18" s="1">
        <v>0.0017004450232027044</v>
      </c>
      <c r="P18" s="1">
        <v>1.14</v>
      </c>
      <c r="Q18" s="1">
        <v>1.19</v>
      </c>
      <c r="R18" s="3">
        <v>12</v>
      </c>
      <c r="S18" s="8" t="s">
        <v>73</v>
      </c>
      <c r="T18" s="9" t="s">
        <v>26</v>
      </c>
    </row>
    <row r="19" spans="1:20" ht="11.25" customHeight="1">
      <c r="A19" s="5">
        <v>17</v>
      </c>
      <c r="B19" s="2" t="s">
        <v>33</v>
      </c>
      <c r="C19" s="6">
        <v>40031</v>
      </c>
      <c r="D19" s="12">
        <v>3</v>
      </c>
      <c r="E19" s="13">
        <v>14</v>
      </c>
      <c r="F19" s="13">
        <v>136</v>
      </c>
      <c r="G19" s="7">
        <v>628.1</v>
      </c>
      <c r="H19" s="7">
        <v>2842</v>
      </c>
      <c r="I19" s="7">
        <v>14110.79</v>
      </c>
      <c r="J19" s="7">
        <v>4.618382352941176</v>
      </c>
      <c r="K19" s="7">
        <v>9.714285714285714</v>
      </c>
      <c r="L19" s="7">
        <v>45.333333333333336</v>
      </c>
      <c r="M19" s="7">
        <v>209.36666666666667</v>
      </c>
      <c r="N19" s="1">
        <v>0.002034648873462793</v>
      </c>
      <c r="O19" s="1">
        <v>0.002305806388328192</v>
      </c>
      <c r="P19" s="1">
        <v>-0.44</v>
      </c>
      <c r="Q19" s="1">
        <v>-0.43</v>
      </c>
      <c r="R19" s="3">
        <v>7</v>
      </c>
      <c r="S19" s="8" t="s">
        <v>34</v>
      </c>
      <c r="T19" s="9" t="s">
        <v>26</v>
      </c>
    </row>
    <row r="20" spans="1:20" ht="11.25" customHeight="1">
      <c r="A20" s="5">
        <v>18</v>
      </c>
      <c r="B20" s="2" t="s">
        <v>60</v>
      </c>
      <c r="C20" s="6">
        <v>40059</v>
      </c>
      <c r="D20" s="12">
        <v>4</v>
      </c>
      <c r="E20" s="13">
        <v>18</v>
      </c>
      <c r="F20" s="13">
        <v>121</v>
      </c>
      <c r="G20" s="7">
        <v>384.93</v>
      </c>
      <c r="H20" s="7">
        <v>404</v>
      </c>
      <c r="I20" s="7">
        <v>1656.4</v>
      </c>
      <c r="J20" s="7">
        <v>3.1812396694214877</v>
      </c>
      <c r="K20" s="7">
        <v>6.722222222222222</v>
      </c>
      <c r="L20" s="7">
        <v>30.25</v>
      </c>
      <c r="M20" s="7">
        <v>96.2325</v>
      </c>
      <c r="N20" s="1">
        <v>0.001810239071242632</v>
      </c>
      <c r="O20" s="1">
        <v>0.0014131094619633355</v>
      </c>
      <c r="P20" s="1">
        <v>0.34</v>
      </c>
      <c r="Q20" s="1">
        <v>-0.03</v>
      </c>
      <c r="R20" s="3">
        <v>3</v>
      </c>
      <c r="S20" s="8" t="s">
        <v>52</v>
      </c>
      <c r="T20" s="9" t="s">
        <v>25</v>
      </c>
    </row>
    <row r="21" spans="1:20" ht="11.25" customHeight="1">
      <c r="A21" s="5">
        <v>19</v>
      </c>
      <c r="B21" s="2" t="s">
        <v>37</v>
      </c>
      <c r="C21" s="6">
        <v>40038</v>
      </c>
      <c r="D21" s="12">
        <v>7</v>
      </c>
      <c r="E21" s="13">
        <v>11</v>
      </c>
      <c r="F21" s="13">
        <v>96</v>
      </c>
      <c r="G21" s="7">
        <v>334.32</v>
      </c>
      <c r="H21" s="7">
        <v>10022</v>
      </c>
      <c r="I21" s="7">
        <v>45713.6</v>
      </c>
      <c r="J21" s="7">
        <v>3.4825</v>
      </c>
      <c r="K21" s="7">
        <v>8.727272727272727</v>
      </c>
      <c r="L21" s="7">
        <v>13.714285714285714</v>
      </c>
      <c r="M21" s="7">
        <v>47.76</v>
      </c>
      <c r="N21" s="1">
        <v>0.0014362227342090302</v>
      </c>
      <c r="O21" s="1">
        <v>0.0012273160193374958</v>
      </c>
      <c r="P21" s="1">
        <v>-0.67</v>
      </c>
      <c r="Q21" s="1">
        <v>-0.69</v>
      </c>
      <c r="R21" s="3">
        <v>6</v>
      </c>
      <c r="S21" s="8" t="s">
        <v>38</v>
      </c>
      <c r="T21" s="9" t="s">
        <v>22</v>
      </c>
    </row>
    <row r="22" spans="1:20" ht="11.25" customHeight="1">
      <c r="A22" s="5">
        <v>20</v>
      </c>
      <c r="B22" s="2" t="s">
        <v>74</v>
      </c>
      <c r="C22" s="6">
        <v>40024</v>
      </c>
      <c r="D22" s="12">
        <v>3</v>
      </c>
      <c r="E22" s="13">
        <v>6</v>
      </c>
      <c r="F22" s="13">
        <v>60</v>
      </c>
      <c r="G22" s="7">
        <v>129.75</v>
      </c>
      <c r="H22" s="7">
        <v>1882</v>
      </c>
      <c r="I22" s="7">
        <v>7861.18</v>
      </c>
      <c r="J22" s="7">
        <v>2.1625</v>
      </c>
      <c r="K22" s="7">
        <v>10</v>
      </c>
      <c r="L22" s="7">
        <v>20</v>
      </c>
      <c r="M22" s="7">
        <v>43.25</v>
      </c>
      <c r="N22" s="1">
        <v>0.0008976392088806439</v>
      </c>
      <c r="O22" s="1">
        <v>0.00047632284490619795</v>
      </c>
      <c r="P22" s="1">
        <v>0.11</v>
      </c>
      <c r="Q22" s="1">
        <v>-0.11</v>
      </c>
      <c r="R22" s="3">
        <v>8</v>
      </c>
      <c r="S22" s="8" t="s">
        <v>75</v>
      </c>
      <c r="T22" s="9" t="s">
        <v>76</v>
      </c>
    </row>
    <row r="23" spans="1:20" ht="11.25" customHeight="1">
      <c r="A23" s="5">
        <v>21</v>
      </c>
      <c r="B23" s="2" t="s">
        <v>61</v>
      </c>
      <c r="C23" s="6">
        <v>40045</v>
      </c>
      <c r="D23" s="12">
        <v>2</v>
      </c>
      <c r="E23" s="13">
        <v>6</v>
      </c>
      <c r="F23" s="13">
        <v>35</v>
      </c>
      <c r="G23" s="7">
        <v>161.21</v>
      </c>
      <c r="H23" s="7">
        <v>788</v>
      </c>
      <c r="I23" s="7">
        <v>3645.28</v>
      </c>
      <c r="J23" s="7">
        <v>4.606</v>
      </c>
      <c r="K23" s="7">
        <v>5.833333333333333</v>
      </c>
      <c r="L23" s="7">
        <v>17.5</v>
      </c>
      <c r="M23" s="7">
        <v>80.605</v>
      </c>
      <c r="N23" s="1">
        <v>0.0005236228718470423</v>
      </c>
      <c r="O23" s="1">
        <v>0.0005918150738137046</v>
      </c>
      <c r="P23" s="1">
        <v>0.25</v>
      </c>
      <c r="Q23" s="1">
        <v>0.34</v>
      </c>
      <c r="R23" s="3">
        <v>5</v>
      </c>
      <c r="S23" s="8" t="s">
        <v>62</v>
      </c>
      <c r="T23" s="9" t="s">
        <v>22</v>
      </c>
    </row>
    <row r="24" spans="1:20" ht="11.25" customHeight="1">
      <c r="A24" s="5">
        <v>22</v>
      </c>
      <c r="B24" s="2" t="s">
        <v>69</v>
      </c>
      <c r="C24" s="6">
        <v>40066</v>
      </c>
      <c r="D24" s="12">
        <v>2</v>
      </c>
      <c r="E24" s="13">
        <v>6</v>
      </c>
      <c r="F24" s="13">
        <v>13</v>
      </c>
      <c r="G24" s="7">
        <v>54.27</v>
      </c>
      <c r="H24" s="7">
        <v>348</v>
      </c>
      <c r="I24" s="7">
        <v>1007.37</v>
      </c>
      <c r="J24" s="7">
        <v>4.174615384615384</v>
      </c>
      <c r="K24" s="7">
        <v>2.1666666666666665</v>
      </c>
      <c r="L24" s="7">
        <v>6.5</v>
      </c>
      <c r="M24" s="7">
        <v>27.135</v>
      </c>
      <c r="N24" s="1">
        <v>0.00019448849525747285</v>
      </c>
      <c r="O24" s="1">
        <v>0.00019922960148793342</v>
      </c>
      <c r="P24" s="1">
        <v>-0.96</v>
      </c>
      <c r="Q24" s="1">
        <v>-0.94</v>
      </c>
      <c r="R24" s="3">
        <v>2</v>
      </c>
      <c r="S24" s="8" t="s">
        <v>59</v>
      </c>
      <c r="T24" s="9" t="s">
        <v>21</v>
      </c>
    </row>
    <row r="25" spans="3:7" ht="12" customHeight="1">
      <c r="C25" s="4" t="s">
        <v>23</v>
      </c>
      <c r="D25" s="4">
        <f>SUM($D$2:$D$24)</f>
        <v>171</v>
      </c>
      <c r="E25" s="4">
        <f>SUM($E$2:$E$24)</f>
        <v>1467</v>
      </c>
      <c r="F25" s="4">
        <f>SUM($F$2:$F$24)</f>
        <v>66842</v>
      </c>
      <c r="G25" s="4">
        <f>SUM($G$2:$G$24)</f>
        <v>272399.2800000001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Film New Europe1</cp:lastModifiedBy>
  <dcterms:created xsi:type="dcterms:W3CDTF">2009-02-09T14:04:43Z</dcterms:created>
  <dcterms:modified xsi:type="dcterms:W3CDTF">2009-09-24T15:15:55Z</dcterms:modified>
  <cp:category/>
  <cp:version/>
  <cp:contentType/>
  <cp:contentStatus/>
</cp:coreProperties>
</file>