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<sst xmlns="http://schemas.openxmlformats.org/spreadsheetml/2006/main" count="190" uniqueCount="77">
  <si>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</si>
  <si>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</si>
  <si>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</si>
  <si>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</si>
  <si>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</si>
  <si>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</si>
  <si>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</si>
  <si>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</si>
  <si>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</si>
  <si>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</si>
  <si>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</si>
  <si>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</si>
  <si>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</si>
  <si>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</si>
  <si>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</si>
  <si>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</si>
  <si>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</si>
  <si>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</si>
  <si>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</si>
  <si>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</si>
  <si>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</si>
  <si>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</si>
  <si>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</si>
  <si>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</si>
  <si>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</si>
  <si>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</si>
  <si>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</si>
  <si>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HARRY POTTER AND THE HALF-BLOOD PRINCE</t>
  </si>
  <si>
    <t>Harry Potter a polovičný princ</t>
  </si>
  <si>
    <t>BOTTLE SHOCK</t>
  </si>
  <si>
    <t>Víno roku</t>
  </si>
  <si>
    <t>PROPOSAL,THE</t>
  </si>
  <si>
    <t>Návrh</t>
  </si>
  <si>
    <t>ZACK AND MIRI MAKE A PORNO</t>
  </si>
  <si>
    <t>Zack a Miri točia porno</t>
  </si>
  <si>
    <t>DRAG ME TO HELL</t>
  </si>
  <si>
    <t>Stiahni ma do pekla</t>
  </si>
  <si>
    <t>UP</t>
  </si>
  <si>
    <t>Hore</t>
  </si>
  <si>
    <t>INGLOURIOUS BASTERDS</t>
  </si>
  <si>
    <t>Nehanební bastardi</t>
  </si>
  <si>
    <t>ICE AGE: DAWN OF THE DINOSAURUS</t>
  </si>
  <si>
    <t>Doba ľadová 3: Úsvit dinosaurov</t>
  </si>
  <si>
    <t>TAKING OF PELHAM 123, THE</t>
  </si>
  <si>
    <t>Únos metra 123</t>
  </si>
  <si>
    <t>ITAFILM</t>
  </si>
  <si>
    <t>JÁNOŠÍK. PRAVDIVÁ HISTÓRIA</t>
  </si>
  <si>
    <t>Jánošík. Pravdivá história</t>
  </si>
  <si>
    <t>GARFIELD FILM</t>
  </si>
  <si>
    <t>OSADNÉ</t>
  </si>
  <si>
    <t>Osadné</t>
  </si>
  <si>
    <t>Asociácia slov.fil.klubov</t>
  </si>
  <si>
    <t>Paríž 36</t>
  </si>
  <si>
    <t>UGLY TRUTH</t>
  </si>
  <si>
    <t>Chceš ma, chcem ťa</t>
  </si>
  <si>
    <t>BOAT THAT ROCKED, THE</t>
  </si>
  <si>
    <t>Piráti na vlnách</t>
  </si>
  <si>
    <t>LIMITS OF CONTROL, THE</t>
  </si>
  <si>
    <t>Hranice ovládania</t>
  </si>
  <si>
    <t>FAUBOURG 36</t>
  </si>
  <si>
    <t>ACCIDENTAL HUSBAND, THE</t>
  </si>
  <si>
    <t>Vydatá nevesta</t>
  </si>
  <si>
    <t>ORPHAN</t>
  </si>
  <si>
    <t>Sirota</t>
  </si>
  <si>
    <t>WRESTLER, THE</t>
  </si>
  <si>
    <t>Wrestler</t>
  </si>
  <si>
    <t>SECRET OF MOONACRE, THE</t>
  </si>
  <si>
    <t>Kliatba Mesačného údolia</t>
  </si>
  <si>
    <t>INTERSONIC</t>
  </si>
  <si>
    <t>NA PŮDĚ ANEB KDO MÁ DNESKA NAROZENINY?</t>
  </si>
  <si>
    <t>Na povale alebo kto má dnes narodeniny?</t>
  </si>
  <si>
    <t>RESULTS of FILMS for Week 24. 9. 2009 - 30. 9. 2009 Bratislava</t>
  </si>
  <si>
    <t>G-FORCE</t>
  </si>
  <si>
    <t>G-Force: Veľmi zvláštna jednotka</t>
  </si>
  <si>
    <t>RESULTS of FILMS for Week 24. 9. 2009 - 30. 9. 2009 Nationwide (incl. Bratislava)</t>
  </si>
  <si>
    <t>READER, THE</t>
  </si>
  <si>
    <t>Predčítač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</si>
</sst>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9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8.00390625" style="0" bestFit="1" customWidth="1"/>
    <col min="18" max="18" width="3.7109375" style="0" bestFit="1" customWidth="1"/>
    <col min="19" max="19" width="21.42187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72</v>
      </c>
      <c r="C3" s="6">
        <v>40080</v>
      </c>
      <c r="D3" s="12">
        <v>4</v>
      </c>
      <c r="E3" s="13">
        <v>109</v>
      </c>
      <c r="F3" s="13">
        <v>3435</v>
      </c>
      <c r="G3" s="7">
        <v>20142.06</v>
      </c>
      <c r="H3" s="7">
        <v>3435</v>
      </c>
      <c r="I3" s="7">
        <v>20142.06</v>
      </c>
      <c r="J3" s="7">
        <v>5.8637729257641915</v>
      </c>
      <c r="K3" s="7">
        <v>31.513761467889907</v>
      </c>
      <c r="L3" s="7">
        <v>858.75</v>
      </c>
      <c r="M3" s="7">
        <v>5035.514999999999</v>
      </c>
      <c r="N3" s="1">
        <v>0.18611833550065018</v>
      </c>
      <c r="O3" s="1">
        <v>0.22453487074568604</v>
      </c>
      <c r="P3" s="1" t="s">
        <v>20</v>
      </c>
      <c r="Q3" s="1" t="s">
        <v>20</v>
      </c>
      <c r="R3" s="3">
        <v>1</v>
      </c>
      <c r="S3" s="8" t="s">
        <v>73</v>
      </c>
      <c r="T3" s="9" t="s">
        <v>24</v>
      </c>
    </row>
    <row r="4" spans="1:20" ht="11.25" customHeight="1">
      <c r="A4" s="5">
        <v>2</v>
      </c>
      <c r="B4" s="2" t="s">
        <v>53</v>
      </c>
      <c r="C4" s="6">
        <v>40073</v>
      </c>
      <c r="D4" s="12">
        <v>2</v>
      </c>
      <c r="E4" s="13">
        <v>71</v>
      </c>
      <c r="F4" s="13">
        <v>3225</v>
      </c>
      <c r="G4" s="7">
        <v>15779.42</v>
      </c>
      <c r="H4" s="7">
        <v>7589</v>
      </c>
      <c r="I4" s="7">
        <v>37841.72</v>
      </c>
      <c r="J4" s="7">
        <v>4.892843410852714</v>
      </c>
      <c r="K4" s="7">
        <v>45.42253521126761</v>
      </c>
      <c r="L4" s="7">
        <v>1612.5</v>
      </c>
      <c r="M4" s="7">
        <v>7889.71</v>
      </c>
      <c r="N4" s="1">
        <v>0.17473992197659297</v>
      </c>
      <c r="O4" s="1">
        <v>0.17590206911020492</v>
      </c>
      <c r="P4" s="1">
        <v>-0.26</v>
      </c>
      <c r="Q4" s="1">
        <v>-0.28</v>
      </c>
      <c r="R4" s="3">
        <v>2</v>
      </c>
      <c r="S4" s="8" t="s">
        <v>54</v>
      </c>
      <c r="T4" s="9" t="s">
        <v>45</v>
      </c>
    </row>
    <row r="5" spans="1:20" ht="11.25" customHeight="1">
      <c r="A5" s="5">
        <v>3</v>
      </c>
      <c r="B5" s="2" t="s">
        <v>46</v>
      </c>
      <c r="C5" s="6">
        <v>40066</v>
      </c>
      <c r="D5" s="12">
        <v>3</v>
      </c>
      <c r="E5" s="13">
        <v>37</v>
      </c>
      <c r="F5" s="13">
        <v>2595</v>
      </c>
      <c r="G5" s="7">
        <v>12750</v>
      </c>
      <c r="H5" s="7">
        <v>20715</v>
      </c>
      <c r="I5" s="7">
        <v>97198</v>
      </c>
      <c r="J5" s="7">
        <v>4.913294797687861</v>
      </c>
      <c r="K5" s="7">
        <v>70.13513513513513</v>
      </c>
      <c r="L5" s="7">
        <v>865</v>
      </c>
      <c r="M5" s="7">
        <v>4250</v>
      </c>
      <c r="N5" s="1">
        <v>0.14060468140442134</v>
      </c>
      <c r="O5" s="1">
        <v>0.14213142061971304</v>
      </c>
      <c r="P5" s="1">
        <v>-0.54</v>
      </c>
      <c r="Q5" s="1">
        <v>-0.55</v>
      </c>
      <c r="R5" s="3">
        <v>3</v>
      </c>
      <c r="S5" s="8" t="s">
        <v>47</v>
      </c>
      <c r="T5" s="9" t="s">
        <v>48</v>
      </c>
    </row>
    <row r="6" spans="1:20" ht="11.25" customHeight="1">
      <c r="A6" s="5">
        <v>4</v>
      </c>
      <c r="B6" s="2" t="s">
        <v>60</v>
      </c>
      <c r="C6" s="6">
        <v>40080</v>
      </c>
      <c r="D6" s="12">
        <v>3</v>
      </c>
      <c r="E6" s="13">
        <v>79</v>
      </c>
      <c r="F6" s="13">
        <v>1966</v>
      </c>
      <c r="G6" s="7">
        <v>8362.55</v>
      </c>
      <c r="H6" s="7">
        <v>1966</v>
      </c>
      <c r="I6" s="7">
        <v>8362.55</v>
      </c>
      <c r="J6" s="7">
        <v>4.253585961342828</v>
      </c>
      <c r="K6" s="7">
        <v>24.88607594936709</v>
      </c>
      <c r="L6" s="7">
        <v>655.3333333333334</v>
      </c>
      <c r="M6" s="7">
        <v>2787.5166666666664</v>
      </c>
      <c r="N6" s="1">
        <v>0.1065236237537928</v>
      </c>
      <c r="O6" s="1">
        <v>0.0932220479610495</v>
      </c>
      <c r="P6" s="1" t="s">
        <v>20</v>
      </c>
      <c r="Q6" s="1" t="s">
        <v>20</v>
      </c>
      <c r="R6" s="3">
        <v>1</v>
      </c>
      <c r="S6" s="8" t="s">
        <v>61</v>
      </c>
      <c r="T6" s="9" t="s">
        <v>26</v>
      </c>
    </row>
    <row r="7" spans="1:20" ht="11.25" customHeight="1">
      <c r="A7" s="5">
        <v>5</v>
      </c>
      <c r="B7" s="2" t="s">
        <v>39</v>
      </c>
      <c r="C7" s="6">
        <v>40052</v>
      </c>
      <c r="D7" s="12">
        <v>3</v>
      </c>
      <c r="E7" s="13">
        <v>40</v>
      </c>
      <c r="F7" s="13">
        <v>1839</v>
      </c>
      <c r="G7" s="7">
        <v>9009.36</v>
      </c>
      <c r="H7" s="7">
        <v>19860</v>
      </c>
      <c r="I7" s="7">
        <v>98851.58</v>
      </c>
      <c r="J7" s="7">
        <v>4.899053833605221</v>
      </c>
      <c r="K7" s="7">
        <v>45.975</v>
      </c>
      <c r="L7" s="7">
        <v>613</v>
      </c>
      <c r="M7" s="7">
        <v>3003.12</v>
      </c>
      <c r="N7" s="1">
        <v>0.09964239271781535</v>
      </c>
      <c r="O7" s="1">
        <v>0.10043240279799358</v>
      </c>
      <c r="P7" s="1">
        <v>-0.35</v>
      </c>
      <c r="Q7" s="1">
        <v>-0.28</v>
      </c>
      <c r="R7" s="3">
        <v>5</v>
      </c>
      <c r="S7" s="8" t="s">
        <v>40</v>
      </c>
      <c r="T7" s="9" t="s">
        <v>22</v>
      </c>
    </row>
    <row r="8" spans="1:20" ht="11.25" customHeight="1">
      <c r="A8" s="5">
        <v>6</v>
      </c>
      <c r="B8" s="2" t="s">
        <v>62</v>
      </c>
      <c r="C8" s="6">
        <v>40080</v>
      </c>
      <c r="D8" s="12">
        <v>2</v>
      </c>
      <c r="E8" s="13">
        <v>26</v>
      </c>
      <c r="F8" s="13">
        <v>1137</v>
      </c>
      <c r="G8" s="7">
        <v>5542.01</v>
      </c>
      <c r="H8" s="7">
        <v>1137</v>
      </c>
      <c r="I8" s="7">
        <v>5542.01</v>
      </c>
      <c r="J8" s="7">
        <v>4.8742392260334215</v>
      </c>
      <c r="K8" s="7">
        <v>43.73076923076923</v>
      </c>
      <c r="L8" s="7">
        <v>568.5</v>
      </c>
      <c r="M8" s="7">
        <v>2771.005</v>
      </c>
      <c r="N8" s="1">
        <v>0.06160598179453836</v>
      </c>
      <c r="O8" s="1">
        <v>0.061779902304992626</v>
      </c>
      <c r="P8" s="1" t="s">
        <v>20</v>
      </c>
      <c r="Q8" s="1" t="s">
        <v>20</v>
      </c>
      <c r="R8" s="3">
        <v>1</v>
      </c>
      <c r="S8" s="8" t="s">
        <v>63</v>
      </c>
      <c r="T8" s="9" t="s">
        <v>25</v>
      </c>
    </row>
    <row r="9" spans="1:20" ht="11.25" customHeight="1">
      <c r="A9" s="5">
        <v>7</v>
      </c>
      <c r="B9" s="2" t="s">
        <v>37</v>
      </c>
      <c r="C9" s="6">
        <v>40052</v>
      </c>
      <c r="D9" s="12">
        <v>4</v>
      </c>
      <c r="E9" s="13">
        <v>43</v>
      </c>
      <c r="F9" s="13">
        <v>724</v>
      </c>
      <c r="G9" s="7">
        <v>3482.12</v>
      </c>
      <c r="H9" s="7">
        <v>19917</v>
      </c>
      <c r="I9" s="7">
        <v>117251.79</v>
      </c>
      <c r="J9" s="7">
        <v>4.809558011049724</v>
      </c>
      <c r="K9" s="7">
        <v>16.837209302325583</v>
      </c>
      <c r="L9" s="7">
        <v>181</v>
      </c>
      <c r="M9" s="7">
        <v>870.53</v>
      </c>
      <c r="N9" s="1">
        <v>0.03922843519722583</v>
      </c>
      <c r="O9" s="1">
        <v>0.03881714998967178</v>
      </c>
      <c r="P9" s="1">
        <v>-0.46</v>
      </c>
      <c r="Q9" s="1">
        <v>-0.54</v>
      </c>
      <c r="R9" s="3">
        <v>5</v>
      </c>
      <c r="S9" s="8" t="s">
        <v>38</v>
      </c>
      <c r="T9" s="9" t="s">
        <v>24</v>
      </c>
    </row>
    <row r="10" spans="1:20" ht="11.25" customHeight="1">
      <c r="A10" s="5">
        <v>8</v>
      </c>
      <c r="B10" s="2" t="s">
        <v>31</v>
      </c>
      <c r="C10" s="6">
        <v>40038</v>
      </c>
      <c r="D10" s="12">
        <v>1</v>
      </c>
      <c r="E10" s="13">
        <v>14</v>
      </c>
      <c r="F10" s="13">
        <v>477</v>
      </c>
      <c r="G10" s="7">
        <v>2346.17</v>
      </c>
      <c r="H10" s="7">
        <v>25758</v>
      </c>
      <c r="I10" s="7">
        <v>128367.95</v>
      </c>
      <c r="J10" s="7">
        <v>4.918595387840671</v>
      </c>
      <c r="K10" s="7">
        <v>34.07142857142857</v>
      </c>
      <c r="L10" s="7">
        <v>477</v>
      </c>
      <c r="M10" s="7">
        <v>2346.17</v>
      </c>
      <c r="N10" s="1">
        <v>0.025845253576072823</v>
      </c>
      <c r="O10" s="1">
        <v>0.026154076479635465</v>
      </c>
      <c r="P10" s="1">
        <v>-0.62</v>
      </c>
      <c r="Q10" s="1">
        <v>-0.63</v>
      </c>
      <c r="R10" s="3">
        <v>7</v>
      </c>
      <c r="S10" s="8" t="s">
        <v>32</v>
      </c>
      <c r="T10" s="9" t="s">
        <v>24</v>
      </c>
    </row>
    <row r="11" spans="1:20" ht="11.25" customHeight="1">
      <c r="A11" s="5">
        <v>9</v>
      </c>
      <c r="B11" s="2" t="s">
        <v>64</v>
      </c>
      <c r="C11" s="6">
        <v>40080</v>
      </c>
      <c r="D11" s="12">
        <v>1</v>
      </c>
      <c r="E11" s="13">
        <v>22</v>
      </c>
      <c r="F11" s="13">
        <v>474</v>
      </c>
      <c r="G11" s="7">
        <v>1826.45</v>
      </c>
      <c r="H11" s="7">
        <v>474</v>
      </c>
      <c r="I11" s="7">
        <v>1826.45</v>
      </c>
      <c r="J11" s="7">
        <v>3.8532700421940924</v>
      </c>
      <c r="K11" s="7">
        <v>21.545454545454547</v>
      </c>
      <c r="L11" s="7">
        <v>474</v>
      </c>
      <c r="M11" s="7">
        <v>1826.45</v>
      </c>
      <c r="N11" s="1">
        <v>0.025682704811443434</v>
      </c>
      <c r="O11" s="1">
        <v>0.02036046534830391</v>
      </c>
      <c r="P11" s="1" t="s">
        <v>20</v>
      </c>
      <c r="Q11" s="1" t="s">
        <v>20</v>
      </c>
      <c r="R11" s="3">
        <v>1</v>
      </c>
      <c r="S11" s="8" t="s">
        <v>65</v>
      </c>
      <c r="T11" s="9" t="s">
        <v>21</v>
      </c>
    </row>
    <row r="12" spans="1:20" ht="11.25" customHeight="1">
      <c r="A12" s="5">
        <v>10</v>
      </c>
      <c r="B12" s="2" t="s">
        <v>49</v>
      </c>
      <c r="C12" s="6">
        <v>40059</v>
      </c>
      <c r="D12" s="12">
        <v>1</v>
      </c>
      <c r="E12" s="13">
        <v>18</v>
      </c>
      <c r="F12" s="13">
        <v>446</v>
      </c>
      <c r="G12" s="7">
        <v>1291.4</v>
      </c>
      <c r="H12" s="7">
        <v>2179</v>
      </c>
      <c r="I12" s="7">
        <v>5841.5</v>
      </c>
      <c r="J12" s="7">
        <v>2.8955156950672647</v>
      </c>
      <c r="K12" s="7">
        <v>24.77777777777778</v>
      </c>
      <c r="L12" s="7">
        <v>446</v>
      </c>
      <c r="M12" s="7">
        <v>1291.4</v>
      </c>
      <c r="N12" s="1">
        <v>0.024165583008235805</v>
      </c>
      <c r="O12" s="1">
        <v>0.014395962085356663</v>
      </c>
      <c r="P12" s="1">
        <v>-0.34</v>
      </c>
      <c r="Q12" s="1">
        <v>-0.41</v>
      </c>
      <c r="R12" s="3">
        <v>4</v>
      </c>
      <c r="S12" s="8" t="s">
        <v>50</v>
      </c>
      <c r="T12" s="9" t="s">
        <v>51</v>
      </c>
    </row>
    <row r="13" spans="1:20" ht="11.25" customHeight="1">
      <c r="A13" s="5">
        <v>11</v>
      </c>
      <c r="B13" s="2" t="s">
        <v>43</v>
      </c>
      <c r="C13" s="6">
        <v>40059</v>
      </c>
      <c r="D13" s="12">
        <v>2</v>
      </c>
      <c r="E13" s="13">
        <v>24</v>
      </c>
      <c r="F13" s="13">
        <v>429</v>
      </c>
      <c r="G13" s="7">
        <v>1559.5</v>
      </c>
      <c r="H13" s="7">
        <v>3840</v>
      </c>
      <c r="I13" s="7">
        <v>19314.93</v>
      </c>
      <c r="J13" s="7">
        <v>3.6351981351981353</v>
      </c>
      <c r="K13" s="7">
        <v>17.875</v>
      </c>
      <c r="L13" s="7">
        <v>214.5</v>
      </c>
      <c r="M13" s="7">
        <v>779.75</v>
      </c>
      <c r="N13" s="1">
        <v>0.0232444733420026</v>
      </c>
      <c r="O13" s="1">
        <v>0.017384623565211175</v>
      </c>
      <c r="P13" s="1">
        <v>-0.17</v>
      </c>
      <c r="Q13" s="1">
        <v>-0.41</v>
      </c>
      <c r="R13" s="3">
        <v>4</v>
      </c>
      <c r="S13" s="8" t="s">
        <v>44</v>
      </c>
      <c r="T13" s="9" t="s">
        <v>45</v>
      </c>
    </row>
    <row r="14" spans="1:20" ht="11.25" customHeight="1">
      <c r="A14" s="5">
        <v>12</v>
      </c>
      <c r="B14" s="2" t="s">
        <v>55</v>
      </c>
      <c r="C14" s="6">
        <v>40073</v>
      </c>
      <c r="D14" s="12">
        <v>2</v>
      </c>
      <c r="E14" s="13">
        <v>23</v>
      </c>
      <c r="F14" s="13">
        <v>364</v>
      </c>
      <c r="G14" s="7">
        <v>1705.52</v>
      </c>
      <c r="H14" s="7">
        <v>1027</v>
      </c>
      <c r="I14" s="7">
        <v>4937.7</v>
      </c>
      <c r="J14" s="7">
        <v>4.685494505494505</v>
      </c>
      <c r="K14" s="7">
        <v>15.826086956521738</v>
      </c>
      <c r="L14" s="7">
        <v>182</v>
      </c>
      <c r="M14" s="7">
        <v>852.76</v>
      </c>
      <c r="N14" s="1">
        <v>0.019722583441699176</v>
      </c>
      <c r="O14" s="1">
        <v>0.01901239062708494</v>
      </c>
      <c r="P14" s="1">
        <v>-0.45</v>
      </c>
      <c r="Q14" s="1">
        <v>-0.47</v>
      </c>
      <c r="R14" s="3">
        <v>2</v>
      </c>
      <c r="S14" s="8" t="s">
        <v>56</v>
      </c>
      <c r="T14" s="9" t="s">
        <v>22</v>
      </c>
    </row>
    <row r="15" spans="1:20" ht="11.25" customHeight="1">
      <c r="A15" s="5">
        <v>13</v>
      </c>
      <c r="B15" s="2" t="s">
        <v>41</v>
      </c>
      <c r="C15" s="6">
        <v>39996</v>
      </c>
      <c r="D15" s="12">
        <v>4</v>
      </c>
      <c r="E15" s="13">
        <v>37</v>
      </c>
      <c r="F15" s="13">
        <v>352</v>
      </c>
      <c r="G15" s="7">
        <v>1854.32</v>
      </c>
      <c r="H15" s="7">
        <v>101302</v>
      </c>
      <c r="I15" s="7">
        <v>612612.66</v>
      </c>
      <c r="J15" s="7">
        <v>5.267954545454545</v>
      </c>
      <c r="K15" s="7">
        <v>9.513513513513514</v>
      </c>
      <c r="L15" s="7">
        <v>88</v>
      </c>
      <c r="M15" s="7">
        <v>463.58</v>
      </c>
      <c r="N15" s="1">
        <v>0.01907238838318162</v>
      </c>
      <c r="O15" s="1">
        <v>0.020671147912435003</v>
      </c>
      <c r="P15" s="1">
        <v>-0.48</v>
      </c>
      <c r="Q15" s="1">
        <v>-0.55</v>
      </c>
      <c r="R15" s="3">
        <v>13</v>
      </c>
      <c r="S15" s="8" t="s">
        <v>42</v>
      </c>
      <c r="T15" s="9" t="s">
        <v>22</v>
      </c>
    </row>
    <row r="16" spans="1:20" ht="11.25" customHeight="1">
      <c r="A16" s="5">
        <v>14</v>
      </c>
      <c r="B16" s="2" t="s">
        <v>66</v>
      </c>
      <c r="C16" s="6">
        <v>40080</v>
      </c>
      <c r="D16" s="12">
        <v>2</v>
      </c>
      <c r="E16" s="13">
        <v>35</v>
      </c>
      <c r="F16" s="13">
        <v>327</v>
      </c>
      <c r="G16" s="7">
        <v>1613.04</v>
      </c>
      <c r="H16" s="7">
        <v>327</v>
      </c>
      <c r="I16" s="7">
        <v>1613.04</v>
      </c>
      <c r="J16" s="7">
        <v>4.932844036697247</v>
      </c>
      <c r="K16" s="7">
        <v>9.342857142857143</v>
      </c>
      <c r="L16" s="7">
        <v>163.5</v>
      </c>
      <c r="M16" s="7">
        <v>806.52</v>
      </c>
      <c r="N16" s="1">
        <v>0.017717815344603382</v>
      </c>
      <c r="O16" s="1">
        <v>0.017981464056189955</v>
      </c>
      <c r="P16" s="1" t="s">
        <v>20</v>
      </c>
      <c r="Q16" s="1" t="s">
        <v>20</v>
      </c>
      <c r="R16" s="3">
        <v>1</v>
      </c>
      <c r="S16" s="8" t="s">
        <v>67</v>
      </c>
      <c r="T16" s="9" t="s">
        <v>68</v>
      </c>
    </row>
    <row r="17" spans="1:20" ht="11.25" customHeight="1">
      <c r="A17" s="5">
        <v>15</v>
      </c>
      <c r="B17" s="2" t="s">
        <v>57</v>
      </c>
      <c r="C17" s="6">
        <v>40073</v>
      </c>
      <c r="D17" s="12">
        <v>2</v>
      </c>
      <c r="E17" s="13">
        <v>10</v>
      </c>
      <c r="F17" s="13">
        <v>210</v>
      </c>
      <c r="G17" s="7">
        <v>820.3</v>
      </c>
      <c r="H17" s="7">
        <v>533</v>
      </c>
      <c r="I17" s="7">
        <v>2108.99</v>
      </c>
      <c r="J17" s="7">
        <v>3.906190476190476</v>
      </c>
      <c r="K17" s="7">
        <v>21</v>
      </c>
      <c r="L17" s="7">
        <v>105</v>
      </c>
      <c r="M17" s="7">
        <v>410.15</v>
      </c>
      <c r="N17" s="1">
        <v>0.011378413524057216</v>
      </c>
      <c r="O17" s="1">
        <v>0.009144345437988283</v>
      </c>
      <c r="P17" s="1">
        <v>-0.35</v>
      </c>
      <c r="Q17" s="1">
        <v>-0.36</v>
      </c>
      <c r="R17" s="3">
        <v>2</v>
      </c>
      <c r="S17" s="8" t="s">
        <v>58</v>
      </c>
      <c r="T17" s="9" t="s">
        <v>25</v>
      </c>
    </row>
    <row r="18" spans="1:20" ht="11.25" customHeight="1">
      <c r="A18" s="5">
        <v>16</v>
      </c>
      <c r="B18" s="2" t="s">
        <v>33</v>
      </c>
      <c r="C18" s="6">
        <v>40045</v>
      </c>
      <c r="D18" s="12">
        <v>2</v>
      </c>
      <c r="E18" s="13">
        <v>14</v>
      </c>
      <c r="F18" s="13">
        <v>160</v>
      </c>
      <c r="G18" s="7">
        <v>576.17</v>
      </c>
      <c r="H18" s="7">
        <v>3556</v>
      </c>
      <c r="I18" s="7">
        <v>17281.58</v>
      </c>
      <c r="J18" s="7">
        <v>3.6010625000000003</v>
      </c>
      <c r="K18" s="7">
        <v>11.428571428571429</v>
      </c>
      <c r="L18" s="7">
        <v>80</v>
      </c>
      <c r="M18" s="7">
        <v>288.085</v>
      </c>
      <c r="N18" s="1">
        <v>0.008669267446900737</v>
      </c>
      <c r="O18" s="1">
        <v>0.0064228910288988295</v>
      </c>
      <c r="P18" s="1">
        <v>0</v>
      </c>
      <c r="Q18" s="1">
        <v>-0.24</v>
      </c>
      <c r="R18" s="3">
        <v>6</v>
      </c>
      <c r="S18" s="8" t="s">
        <v>34</v>
      </c>
      <c r="T18" s="9" t="s">
        <v>26</v>
      </c>
    </row>
    <row r="19" spans="1:20" ht="11.25" customHeight="1">
      <c r="A19" s="5">
        <v>17</v>
      </c>
      <c r="B19" s="2" t="s">
        <v>59</v>
      </c>
      <c r="C19" s="6">
        <v>40066</v>
      </c>
      <c r="D19" s="12">
        <v>1</v>
      </c>
      <c r="E19" s="13">
        <v>14</v>
      </c>
      <c r="F19" s="13">
        <v>118</v>
      </c>
      <c r="G19" s="7">
        <v>329</v>
      </c>
      <c r="H19" s="7">
        <v>234</v>
      </c>
      <c r="I19" s="7">
        <v>812.94</v>
      </c>
      <c r="J19" s="7">
        <v>2.788135593220339</v>
      </c>
      <c r="K19" s="7">
        <v>8.428571428571429</v>
      </c>
      <c r="L19" s="7">
        <v>118</v>
      </c>
      <c r="M19" s="7">
        <v>329</v>
      </c>
      <c r="N19" s="1">
        <v>0.0063935847420892936</v>
      </c>
      <c r="O19" s="1">
        <v>0.003667548030108674</v>
      </c>
      <c r="P19" s="1">
        <v>18.67</v>
      </c>
      <c r="Q19" s="1">
        <v>11.42</v>
      </c>
      <c r="R19" s="3">
        <v>3</v>
      </c>
      <c r="S19" s="8" t="s">
        <v>52</v>
      </c>
      <c r="T19" s="9" t="s">
        <v>21</v>
      </c>
    </row>
    <row r="20" spans="1:20" ht="11.25" customHeight="1">
      <c r="A20" s="5">
        <v>18</v>
      </c>
      <c r="B20" s="2" t="s">
        <v>29</v>
      </c>
      <c r="C20" s="6">
        <v>40031</v>
      </c>
      <c r="D20" s="12">
        <v>1</v>
      </c>
      <c r="E20" s="13">
        <v>6</v>
      </c>
      <c r="F20" s="13">
        <v>116</v>
      </c>
      <c r="G20" s="7">
        <v>555.32</v>
      </c>
      <c r="H20" s="7">
        <v>2627</v>
      </c>
      <c r="I20" s="7">
        <v>13052.11</v>
      </c>
      <c r="J20" s="7">
        <v>4.787241379310346</v>
      </c>
      <c r="K20" s="7">
        <v>19.333333333333332</v>
      </c>
      <c r="L20" s="7">
        <v>116</v>
      </c>
      <c r="M20" s="7">
        <v>555.32</v>
      </c>
      <c r="N20" s="1">
        <v>0.006285218899003034</v>
      </c>
      <c r="O20" s="1">
        <v>0.006190464352826593</v>
      </c>
      <c r="P20" s="1">
        <v>0.13</v>
      </c>
      <c r="Q20" s="1">
        <v>0.07</v>
      </c>
      <c r="R20" s="3">
        <v>8</v>
      </c>
      <c r="S20" s="8" t="s">
        <v>30</v>
      </c>
      <c r="T20" s="9" t="s">
        <v>26</v>
      </c>
    </row>
    <row r="21" spans="1:20" ht="11.25" customHeight="1">
      <c r="A21" s="5">
        <v>19</v>
      </c>
      <c r="B21" s="2" t="s">
        <v>27</v>
      </c>
      <c r="C21" s="6">
        <v>40010</v>
      </c>
      <c r="D21" s="12">
        <v>2</v>
      </c>
      <c r="E21" s="13">
        <v>3</v>
      </c>
      <c r="F21" s="13">
        <v>54</v>
      </c>
      <c r="G21" s="7">
        <v>145</v>
      </c>
      <c r="H21" s="7">
        <v>51602</v>
      </c>
      <c r="I21" s="7">
        <v>259458.95</v>
      </c>
      <c r="J21" s="7">
        <v>2.685185185185185</v>
      </c>
      <c r="K21" s="7">
        <v>18</v>
      </c>
      <c r="L21" s="7">
        <v>27</v>
      </c>
      <c r="M21" s="7">
        <v>72.5</v>
      </c>
      <c r="N21" s="1">
        <v>0.002925877763328999</v>
      </c>
      <c r="O21" s="1">
        <v>0.0016163965482241876</v>
      </c>
      <c r="P21" s="1">
        <v>-0.63</v>
      </c>
      <c r="Q21" s="1">
        <v>-0.8</v>
      </c>
      <c r="R21" s="3">
        <v>11</v>
      </c>
      <c r="S21" s="8" t="s">
        <v>28</v>
      </c>
      <c r="T21" s="9" t="s">
        <v>25</v>
      </c>
    </row>
    <row r="22" spans="1:20" ht="11.25" customHeight="1">
      <c r="A22" s="5">
        <v>20</v>
      </c>
      <c r="B22" s="2" t="s">
        <v>35</v>
      </c>
      <c r="C22" s="6">
        <v>40045</v>
      </c>
      <c r="D22" s="12">
        <v>1</v>
      </c>
      <c r="E22" s="13">
        <v>1</v>
      </c>
      <c r="F22" s="13">
        <v>8</v>
      </c>
      <c r="G22" s="7">
        <v>16</v>
      </c>
      <c r="H22" s="7">
        <v>3471</v>
      </c>
      <c r="I22" s="7">
        <v>17513.04</v>
      </c>
      <c r="J22" s="7">
        <v>2</v>
      </c>
      <c r="K22" s="7">
        <v>8</v>
      </c>
      <c r="L22" s="7">
        <v>8</v>
      </c>
      <c r="M22" s="7">
        <v>16</v>
      </c>
      <c r="N22" s="1">
        <v>0.00043346337234503684</v>
      </c>
      <c r="O22" s="1">
        <v>0.00017836099842473795</v>
      </c>
      <c r="P22" s="1">
        <v>-0.96</v>
      </c>
      <c r="Q22" s="1">
        <v>-0.98</v>
      </c>
      <c r="R22" s="3">
        <v>6</v>
      </c>
      <c r="S22" s="8" t="s">
        <v>36</v>
      </c>
      <c r="T22" s="9" t="s">
        <v>25</v>
      </c>
    </row>
    <row r="23" spans="3:7" ht="12" customHeight="1">
      <c r="C23" s="4" t="s">
        <v>23</v>
      </c>
      <c r="D23" s="4">
        <f>SUM($D$2:$D$22)</f>
        <v>43</v>
      </c>
      <c r="E23" s="4">
        <f>SUM($E$2:$E$22)</f>
        <v>626</v>
      </c>
      <c r="F23" s="4">
        <f>SUM($F$2:$F$22)</f>
        <v>18456</v>
      </c>
      <c r="G23" s="4">
        <f>SUM($G$2:$G$22)</f>
        <v>89705.70999999999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46</v>
      </c>
      <c r="C3" s="6">
        <v>40066</v>
      </c>
      <c r="D3" s="12">
        <v>17</v>
      </c>
      <c r="E3" s="13">
        <v>227</v>
      </c>
      <c r="F3" s="13">
        <v>14196</v>
      </c>
      <c r="G3" s="7">
        <v>58991</v>
      </c>
      <c r="H3" s="7">
        <v>91378</v>
      </c>
      <c r="I3" s="7">
        <v>389777</v>
      </c>
      <c r="J3" s="7">
        <v>4.155466328543252</v>
      </c>
      <c r="K3" s="7">
        <v>62.5374449339207</v>
      </c>
      <c r="L3" s="7">
        <v>835.0588235294117</v>
      </c>
      <c r="M3" s="7">
        <v>3470.0588235294117</v>
      </c>
      <c r="N3" s="1">
        <v>0.24103095234052668</v>
      </c>
      <c r="O3" s="1">
        <v>0.2392797473144863</v>
      </c>
      <c r="P3" s="1">
        <v>-0.43</v>
      </c>
      <c r="Q3" s="1">
        <v>-0.45</v>
      </c>
      <c r="R3" s="3">
        <v>3</v>
      </c>
      <c r="S3" s="8" t="s">
        <v>47</v>
      </c>
      <c r="T3" s="9" t="s">
        <v>48</v>
      </c>
    </row>
    <row r="4" spans="1:20" ht="11.25" customHeight="1">
      <c r="A4" s="5">
        <v>2</v>
      </c>
      <c r="B4" s="2" t="s">
        <v>72</v>
      </c>
      <c r="C4" s="6">
        <v>40080</v>
      </c>
      <c r="D4" s="12">
        <v>14</v>
      </c>
      <c r="E4" s="13">
        <v>288</v>
      </c>
      <c r="F4" s="13">
        <v>11913</v>
      </c>
      <c r="G4" s="7">
        <v>62836.3</v>
      </c>
      <c r="H4" s="7">
        <v>11913</v>
      </c>
      <c r="I4" s="7">
        <v>62836.3</v>
      </c>
      <c r="J4" s="7">
        <v>5.274599177369259</v>
      </c>
      <c r="K4" s="7">
        <v>41.364583333333336</v>
      </c>
      <c r="L4" s="7">
        <v>850.9285714285714</v>
      </c>
      <c r="M4" s="7">
        <v>4488.307142857142</v>
      </c>
      <c r="N4" s="1">
        <v>0.2022683668098545</v>
      </c>
      <c r="O4" s="1">
        <v>0.25487708271053644</v>
      </c>
      <c r="P4" s="1" t="s">
        <v>20</v>
      </c>
      <c r="Q4" s="1" t="s">
        <v>20</v>
      </c>
      <c r="R4" s="3">
        <v>1</v>
      </c>
      <c r="S4" s="8" t="s">
        <v>73</v>
      </c>
      <c r="T4" s="9" t="s">
        <v>24</v>
      </c>
    </row>
    <row r="5" spans="1:20" ht="11.25" customHeight="1">
      <c r="A5" s="5">
        <v>3</v>
      </c>
      <c r="B5" s="2" t="s">
        <v>53</v>
      </c>
      <c r="C5" s="6">
        <v>40073</v>
      </c>
      <c r="D5" s="12">
        <v>7</v>
      </c>
      <c r="E5" s="13">
        <v>130</v>
      </c>
      <c r="F5" s="13">
        <v>6236</v>
      </c>
      <c r="G5" s="7">
        <v>28713.28</v>
      </c>
      <c r="H5" s="7">
        <v>14714</v>
      </c>
      <c r="I5" s="7">
        <v>68955.01</v>
      </c>
      <c r="J5" s="7">
        <v>4.604438742783836</v>
      </c>
      <c r="K5" s="7">
        <v>47.96923076923077</v>
      </c>
      <c r="L5" s="7">
        <v>890.8571428571429</v>
      </c>
      <c r="M5" s="7">
        <v>4101.897142857143</v>
      </c>
      <c r="N5" s="1">
        <v>0.10587975618452553</v>
      </c>
      <c r="O5" s="1">
        <v>0.11646702688495016</v>
      </c>
      <c r="P5" s="1">
        <v>-0.26</v>
      </c>
      <c r="Q5" s="1">
        <v>-0.29</v>
      </c>
      <c r="R5" s="3">
        <v>2</v>
      </c>
      <c r="S5" s="8" t="s">
        <v>54</v>
      </c>
      <c r="T5" s="9" t="s">
        <v>45</v>
      </c>
    </row>
    <row r="6" spans="1:20" ht="11.25" customHeight="1">
      <c r="A6" s="5">
        <v>4</v>
      </c>
      <c r="B6" s="2" t="s">
        <v>41</v>
      </c>
      <c r="C6" s="6">
        <v>39996</v>
      </c>
      <c r="D6" s="12">
        <v>20</v>
      </c>
      <c r="E6" s="13">
        <v>88</v>
      </c>
      <c r="F6" s="13">
        <v>4633</v>
      </c>
      <c r="G6" s="7">
        <v>14808.41</v>
      </c>
      <c r="H6" s="7">
        <v>366167</v>
      </c>
      <c r="I6" s="7">
        <v>1655802.79</v>
      </c>
      <c r="J6" s="7">
        <v>3.1962896611266998</v>
      </c>
      <c r="K6" s="7">
        <v>52.64772727272727</v>
      </c>
      <c r="L6" s="7">
        <v>231.65</v>
      </c>
      <c r="M6" s="7">
        <v>740.4205</v>
      </c>
      <c r="N6" s="1">
        <v>0.07866275022496902</v>
      </c>
      <c r="O6" s="1">
        <v>0.06006598638655578</v>
      </c>
      <c r="P6" s="1">
        <v>-0.14</v>
      </c>
      <c r="Q6" s="1">
        <v>-0.31</v>
      </c>
      <c r="R6" s="3">
        <v>13</v>
      </c>
      <c r="S6" s="8" t="s">
        <v>42</v>
      </c>
      <c r="T6" s="9" t="s">
        <v>22</v>
      </c>
    </row>
    <row r="7" spans="1:20" ht="11.25" customHeight="1">
      <c r="A7" s="5">
        <v>5</v>
      </c>
      <c r="B7" s="2" t="s">
        <v>37</v>
      </c>
      <c r="C7" s="6">
        <v>40052</v>
      </c>
      <c r="D7" s="12">
        <v>12</v>
      </c>
      <c r="E7" s="13">
        <v>107</v>
      </c>
      <c r="F7" s="13">
        <v>3937</v>
      </c>
      <c r="G7" s="7">
        <v>12469.52</v>
      </c>
      <c r="H7" s="7">
        <v>66827</v>
      </c>
      <c r="I7" s="7">
        <v>338649.43</v>
      </c>
      <c r="J7" s="7">
        <v>3.1672644145288293</v>
      </c>
      <c r="K7" s="7">
        <v>36.794392523364486</v>
      </c>
      <c r="L7" s="7">
        <v>328.0833333333333</v>
      </c>
      <c r="M7" s="7">
        <v>1039.1266666666668</v>
      </c>
      <c r="N7" s="1">
        <v>0.06684550995806238</v>
      </c>
      <c r="O7" s="1">
        <v>0.050578962803358704</v>
      </c>
      <c r="P7" s="1">
        <v>-0.35</v>
      </c>
      <c r="Q7" s="1">
        <v>-0.56</v>
      </c>
      <c r="R7" s="3">
        <v>5</v>
      </c>
      <c r="S7" s="8" t="s">
        <v>38</v>
      </c>
      <c r="T7" s="9" t="s">
        <v>24</v>
      </c>
    </row>
    <row r="8" spans="1:20" ht="11.25" customHeight="1">
      <c r="A8" s="5">
        <v>6</v>
      </c>
      <c r="B8" s="2" t="s">
        <v>60</v>
      </c>
      <c r="C8" s="6">
        <v>40080</v>
      </c>
      <c r="D8" s="12">
        <v>8</v>
      </c>
      <c r="E8" s="13">
        <v>141</v>
      </c>
      <c r="F8" s="13">
        <v>3428</v>
      </c>
      <c r="G8" s="7">
        <v>15173.6</v>
      </c>
      <c r="H8" s="7">
        <v>3428</v>
      </c>
      <c r="I8" s="7">
        <v>15173.6</v>
      </c>
      <c r="J8" s="7">
        <v>4.42637106184364</v>
      </c>
      <c r="K8" s="7">
        <v>24.31205673758865</v>
      </c>
      <c r="L8" s="7">
        <v>428.5</v>
      </c>
      <c r="M8" s="7">
        <v>1896.7</v>
      </c>
      <c r="N8" s="1">
        <v>0.05820330407321256</v>
      </c>
      <c r="O8" s="1">
        <v>0.06154727286960874</v>
      </c>
      <c r="P8" s="1" t="s">
        <v>20</v>
      </c>
      <c r="Q8" s="1" t="s">
        <v>20</v>
      </c>
      <c r="R8" s="3">
        <v>1</v>
      </c>
      <c r="S8" s="8" t="s">
        <v>61</v>
      </c>
      <c r="T8" s="9" t="s">
        <v>26</v>
      </c>
    </row>
    <row r="9" spans="1:20" ht="11.25" customHeight="1">
      <c r="A9" s="5">
        <v>7</v>
      </c>
      <c r="B9" s="2" t="s">
        <v>39</v>
      </c>
      <c r="C9" s="6">
        <v>40052</v>
      </c>
      <c r="D9" s="12">
        <v>11</v>
      </c>
      <c r="E9" s="13">
        <v>60</v>
      </c>
      <c r="F9" s="13">
        <v>2488</v>
      </c>
      <c r="G9" s="7">
        <v>11561.43</v>
      </c>
      <c r="H9" s="7">
        <v>37325</v>
      </c>
      <c r="I9" s="7">
        <v>171974.33</v>
      </c>
      <c r="J9" s="7">
        <v>4.646877009646302</v>
      </c>
      <c r="K9" s="7">
        <v>41.46666666666667</v>
      </c>
      <c r="L9" s="7">
        <v>226.1818181818182</v>
      </c>
      <c r="M9" s="7">
        <v>1051.0390909090909</v>
      </c>
      <c r="N9" s="1">
        <v>0.042243238195493825</v>
      </c>
      <c r="O9" s="1">
        <v>0.04689556117024837</v>
      </c>
      <c r="P9" s="1">
        <v>-0.5</v>
      </c>
      <c r="Q9" s="1">
        <v>-0.46</v>
      </c>
      <c r="R9" s="3">
        <v>5</v>
      </c>
      <c r="S9" s="8" t="s">
        <v>40</v>
      </c>
      <c r="T9" s="9" t="s">
        <v>22</v>
      </c>
    </row>
    <row r="10" spans="1:20" ht="11.25" customHeight="1">
      <c r="A10" s="5">
        <v>8</v>
      </c>
      <c r="B10" s="2" t="s">
        <v>62</v>
      </c>
      <c r="C10" s="6">
        <v>40080</v>
      </c>
      <c r="D10" s="12">
        <v>6</v>
      </c>
      <c r="E10" s="13">
        <v>62</v>
      </c>
      <c r="F10" s="13">
        <v>2424</v>
      </c>
      <c r="G10" s="7">
        <v>11070.84</v>
      </c>
      <c r="H10" s="7">
        <v>2424</v>
      </c>
      <c r="I10" s="7">
        <v>11070.84</v>
      </c>
      <c r="J10" s="7">
        <v>4.567178217821782</v>
      </c>
      <c r="K10" s="7">
        <v>39.096774193548384</v>
      </c>
      <c r="L10" s="7">
        <v>404</v>
      </c>
      <c r="M10" s="7">
        <v>1845.14</v>
      </c>
      <c r="N10" s="1">
        <v>0.04115659541233</v>
      </c>
      <c r="O10" s="1">
        <v>0.044905626243988195</v>
      </c>
      <c r="P10" s="1" t="s">
        <v>20</v>
      </c>
      <c r="Q10" s="1" t="s">
        <v>20</v>
      </c>
      <c r="R10" s="3">
        <v>1</v>
      </c>
      <c r="S10" s="8" t="s">
        <v>63</v>
      </c>
      <c r="T10" s="9" t="s">
        <v>25</v>
      </c>
    </row>
    <row r="11" spans="1:20" ht="11.25" customHeight="1">
      <c r="A11" s="5">
        <v>9</v>
      </c>
      <c r="B11" s="2" t="s">
        <v>27</v>
      </c>
      <c r="C11" s="6">
        <v>40010</v>
      </c>
      <c r="D11" s="12">
        <v>17</v>
      </c>
      <c r="E11" s="13">
        <v>33</v>
      </c>
      <c r="F11" s="13">
        <v>2359</v>
      </c>
      <c r="G11" s="7">
        <v>5216.84</v>
      </c>
      <c r="H11" s="7">
        <v>198382</v>
      </c>
      <c r="I11" s="7">
        <v>785358.35</v>
      </c>
      <c r="J11" s="7">
        <v>2.211462484103434</v>
      </c>
      <c r="K11" s="7">
        <v>71.48484848484848</v>
      </c>
      <c r="L11" s="7">
        <v>138.76470588235293</v>
      </c>
      <c r="M11" s="7">
        <v>306.8729411764706</v>
      </c>
      <c r="N11" s="1">
        <v>0.04005297383567924</v>
      </c>
      <c r="O11" s="1">
        <v>0.021160586478956193</v>
      </c>
      <c r="P11" s="1">
        <v>-0.6</v>
      </c>
      <c r="Q11" s="1">
        <v>-0.65</v>
      </c>
      <c r="R11" s="3">
        <v>11</v>
      </c>
      <c r="S11" s="8" t="s">
        <v>28</v>
      </c>
      <c r="T11" s="9" t="s">
        <v>25</v>
      </c>
    </row>
    <row r="12" spans="1:20" ht="11.25" customHeight="1">
      <c r="A12" s="5">
        <v>10</v>
      </c>
      <c r="B12" s="2" t="s">
        <v>64</v>
      </c>
      <c r="C12" s="6">
        <v>40080</v>
      </c>
      <c r="D12" s="12">
        <v>4</v>
      </c>
      <c r="E12" s="13">
        <v>44</v>
      </c>
      <c r="F12" s="13">
        <v>1283</v>
      </c>
      <c r="G12" s="7">
        <v>4577.01</v>
      </c>
      <c r="H12" s="7">
        <v>1283</v>
      </c>
      <c r="I12" s="7">
        <v>4577.01</v>
      </c>
      <c r="J12" s="7">
        <v>3.56742790335152</v>
      </c>
      <c r="K12" s="7">
        <v>29.15909090909091</v>
      </c>
      <c r="L12" s="7">
        <v>320.75</v>
      </c>
      <c r="M12" s="7">
        <v>1144.2525</v>
      </c>
      <c r="N12" s="1">
        <v>0.02178379204373737</v>
      </c>
      <c r="O12" s="1">
        <v>0.018565303118371904</v>
      </c>
      <c r="P12" s="1" t="s">
        <v>20</v>
      </c>
      <c r="Q12" s="1" t="s">
        <v>20</v>
      </c>
      <c r="R12" s="3">
        <v>1</v>
      </c>
      <c r="S12" s="8" t="s">
        <v>65</v>
      </c>
      <c r="T12" s="9" t="s">
        <v>21</v>
      </c>
    </row>
    <row r="13" spans="1:20" ht="11.25" customHeight="1">
      <c r="A13" s="5">
        <v>11</v>
      </c>
      <c r="B13" s="2" t="s">
        <v>31</v>
      </c>
      <c r="C13" s="6">
        <v>40038</v>
      </c>
      <c r="D13" s="12">
        <v>8</v>
      </c>
      <c r="E13" s="13">
        <v>43</v>
      </c>
      <c r="F13" s="13">
        <v>1022</v>
      </c>
      <c r="G13" s="7">
        <v>3623.36</v>
      </c>
      <c r="H13" s="7">
        <v>51893</v>
      </c>
      <c r="I13" s="7">
        <v>233134.81</v>
      </c>
      <c r="J13" s="7">
        <v>3.545362035225049</v>
      </c>
      <c r="K13" s="7">
        <v>23.767441860465116</v>
      </c>
      <c r="L13" s="7">
        <v>127.75</v>
      </c>
      <c r="M13" s="7">
        <v>452.92</v>
      </c>
      <c r="N13" s="1">
        <v>0.017352326943647384</v>
      </c>
      <c r="O13" s="1">
        <v>0.014697100663311643</v>
      </c>
      <c r="P13" s="1">
        <v>-0.55</v>
      </c>
      <c r="Q13" s="1">
        <v>-0.59</v>
      </c>
      <c r="R13" s="3">
        <v>7</v>
      </c>
      <c r="S13" s="8" t="s">
        <v>32</v>
      </c>
      <c r="T13" s="9" t="s">
        <v>24</v>
      </c>
    </row>
    <row r="14" spans="1:20" ht="11.25" customHeight="1">
      <c r="A14" s="5">
        <v>12</v>
      </c>
      <c r="B14" s="2" t="s">
        <v>66</v>
      </c>
      <c r="C14" s="6">
        <v>40080</v>
      </c>
      <c r="D14" s="12">
        <v>12</v>
      </c>
      <c r="E14" s="13">
        <v>131</v>
      </c>
      <c r="F14" s="13">
        <v>824</v>
      </c>
      <c r="G14" s="7">
        <v>3680.13</v>
      </c>
      <c r="H14" s="7">
        <v>824</v>
      </c>
      <c r="I14" s="7">
        <v>3680.13</v>
      </c>
      <c r="J14" s="7">
        <v>4.466177184466019</v>
      </c>
      <c r="K14" s="7">
        <v>6.290076335877862</v>
      </c>
      <c r="L14" s="7">
        <v>68.66666666666667</v>
      </c>
      <c r="M14" s="7">
        <v>306.6775</v>
      </c>
      <c r="N14" s="1">
        <v>0.01399052583323429</v>
      </c>
      <c r="O14" s="1">
        <v>0.014927371573366455</v>
      </c>
      <c r="P14" s="1" t="s">
        <v>20</v>
      </c>
      <c r="Q14" s="1" t="s">
        <v>20</v>
      </c>
      <c r="R14" s="3">
        <v>1</v>
      </c>
      <c r="S14" s="8" t="s">
        <v>67</v>
      </c>
      <c r="T14" s="9" t="s">
        <v>68</v>
      </c>
    </row>
    <row r="15" spans="1:20" ht="11.25" customHeight="1">
      <c r="A15" s="5">
        <v>13</v>
      </c>
      <c r="B15" s="2" t="s">
        <v>35</v>
      </c>
      <c r="C15" s="6">
        <v>40045</v>
      </c>
      <c r="D15" s="12">
        <v>8</v>
      </c>
      <c r="E15" s="13">
        <v>36</v>
      </c>
      <c r="F15" s="13">
        <v>799</v>
      </c>
      <c r="G15" s="7">
        <v>2335.17</v>
      </c>
      <c r="H15" s="7">
        <v>11853</v>
      </c>
      <c r="I15" s="7">
        <v>51641.05</v>
      </c>
      <c r="J15" s="7">
        <v>2.92261576971214</v>
      </c>
      <c r="K15" s="7">
        <v>22.194444444444443</v>
      </c>
      <c r="L15" s="7">
        <v>99.875</v>
      </c>
      <c r="M15" s="7">
        <v>291.89625</v>
      </c>
      <c r="N15" s="1">
        <v>0.01356605599606092</v>
      </c>
      <c r="O15" s="1">
        <v>0.009471934490623468</v>
      </c>
      <c r="P15" s="1">
        <v>-0.29</v>
      </c>
      <c r="Q15" s="1">
        <v>-0.49</v>
      </c>
      <c r="R15" s="3">
        <v>6</v>
      </c>
      <c r="S15" s="8" t="s">
        <v>36</v>
      </c>
      <c r="T15" s="9" t="s">
        <v>25</v>
      </c>
    </row>
    <row r="16" spans="1:20" ht="11.25" customHeight="1">
      <c r="A16" s="5">
        <v>14</v>
      </c>
      <c r="B16" s="2" t="s">
        <v>49</v>
      </c>
      <c r="C16" s="6">
        <v>40059</v>
      </c>
      <c r="D16" s="12">
        <v>3</v>
      </c>
      <c r="E16" s="13">
        <v>29</v>
      </c>
      <c r="F16" s="13">
        <v>794</v>
      </c>
      <c r="G16" s="7">
        <v>1932.45</v>
      </c>
      <c r="H16" s="7">
        <v>5829</v>
      </c>
      <c r="I16" s="7">
        <v>11580.86</v>
      </c>
      <c r="J16" s="7">
        <v>2.433816120906801</v>
      </c>
      <c r="K16" s="7">
        <v>27.379310344827587</v>
      </c>
      <c r="L16" s="7">
        <v>264.6666666666667</v>
      </c>
      <c r="M16" s="7">
        <v>644.15</v>
      </c>
      <c r="N16" s="1">
        <v>0.013481162028626245</v>
      </c>
      <c r="O16" s="1">
        <v>0.00783841853329964</v>
      </c>
      <c r="P16" s="1">
        <v>-0.14</v>
      </c>
      <c r="Q16" s="1">
        <v>-0.35</v>
      </c>
      <c r="R16" s="3">
        <v>4</v>
      </c>
      <c r="S16" s="8" t="s">
        <v>50</v>
      </c>
      <c r="T16" s="9" t="s">
        <v>51</v>
      </c>
    </row>
    <row r="17" spans="1:20" ht="11.25" customHeight="1">
      <c r="A17" s="5">
        <v>15</v>
      </c>
      <c r="B17" s="2" t="s">
        <v>43</v>
      </c>
      <c r="C17" s="6">
        <v>40059</v>
      </c>
      <c r="D17" s="12">
        <v>9</v>
      </c>
      <c r="E17" s="13">
        <v>79</v>
      </c>
      <c r="F17" s="13">
        <v>671</v>
      </c>
      <c r="G17" s="7">
        <v>2556.89</v>
      </c>
      <c r="H17" s="7">
        <v>7227</v>
      </c>
      <c r="I17" s="7">
        <v>33950.63</v>
      </c>
      <c r="J17" s="7">
        <v>3.810566318926975</v>
      </c>
      <c r="K17" s="7">
        <v>8.49367088607595</v>
      </c>
      <c r="L17" s="7">
        <v>74.55555555555556</v>
      </c>
      <c r="M17" s="7">
        <v>284.09888888888895</v>
      </c>
      <c r="N17" s="1">
        <v>0.011392770429733263</v>
      </c>
      <c r="O17" s="1">
        <v>0.010371276857672137</v>
      </c>
      <c r="P17" s="1">
        <v>-0.3</v>
      </c>
      <c r="Q17" s="1">
        <v>-0.44</v>
      </c>
      <c r="R17" s="3">
        <v>4</v>
      </c>
      <c r="S17" s="8" t="s">
        <v>44</v>
      </c>
      <c r="T17" s="9" t="s">
        <v>45</v>
      </c>
    </row>
    <row r="18" spans="1:20" ht="11.25" customHeight="1">
      <c r="A18" s="5">
        <v>16</v>
      </c>
      <c r="B18" s="2" t="s">
        <v>33</v>
      </c>
      <c r="C18" s="6">
        <v>40045</v>
      </c>
      <c r="D18" s="12">
        <v>5</v>
      </c>
      <c r="E18" s="13">
        <v>34</v>
      </c>
      <c r="F18" s="13">
        <v>568</v>
      </c>
      <c r="G18" s="7">
        <v>2213.64</v>
      </c>
      <c r="H18" s="7">
        <v>6812</v>
      </c>
      <c r="I18" s="7">
        <v>29404.24</v>
      </c>
      <c r="J18" s="7">
        <v>3.8972535211267605</v>
      </c>
      <c r="K18" s="7">
        <v>16.705882352941178</v>
      </c>
      <c r="L18" s="7">
        <v>113.6</v>
      </c>
      <c r="M18" s="7">
        <v>442.72799999999995</v>
      </c>
      <c r="N18" s="1">
        <v>0.009643954700578976</v>
      </c>
      <c r="O18" s="1">
        <v>0.008978983571142029</v>
      </c>
      <c r="P18" s="1">
        <v>-0.08</v>
      </c>
      <c r="Q18" s="1">
        <v>-0.13</v>
      </c>
      <c r="R18" s="3">
        <v>6</v>
      </c>
      <c r="S18" s="8" t="s">
        <v>34</v>
      </c>
      <c r="T18" s="9" t="s">
        <v>26</v>
      </c>
    </row>
    <row r="19" spans="1:20" ht="11.25" customHeight="1">
      <c r="A19" s="5">
        <v>17</v>
      </c>
      <c r="B19" s="2" t="s">
        <v>55</v>
      </c>
      <c r="C19" s="6">
        <v>40073</v>
      </c>
      <c r="D19" s="12">
        <v>5</v>
      </c>
      <c r="E19" s="13">
        <v>39</v>
      </c>
      <c r="F19" s="13">
        <v>481</v>
      </c>
      <c r="G19" s="7">
        <v>2223.2</v>
      </c>
      <c r="H19" s="7">
        <v>1403</v>
      </c>
      <c r="I19" s="7">
        <v>6596.98</v>
      </c>
      <c r="J19" s="7">
        <v>4.622037422037422</v>
      </c>
      <c r="K19" s="7">
        <v>12.333333333333334</v>
      </c>
      <c r="L19" s="7">
        <v>96.2</v>
      </c>
      <c r="M19" s="7">
        <v>444.64</v>
      </c>
      <c r="N19" s="1">
        <v>0.008166799667215648</v>
      </c>
      <c r="O19" s="1">
        <v>0.009017760916573136</v>
      </c>
      <c r="P19" s="1">
        <v>-0.48</v>
      </c>
      <c r="Q19" s="1">
        <v>-0.49</v>
      </c>
      <c r="R19" s="3">
        <v>2</v>
      </c>
      <c r="S19" s="8" t="s">
        <v>56</v>
      </c>
      <c r="T19" s="9" t="s">
        <v>22</v>
      </c>
    </row>
    <row r="20" spans="1:20" ht="11.25" customHeight="1">
      <c r="A20" s="5">
        <v>18</v>
      </c>
      <c r="B20" s="2" t="s">
        <v>69</v>
      </c>
      <c r="C20" s="6">
        <v>40059</v>
      </c>
      <c r="D20" s="12">
        <v>4</v>
      </c>
      <c r="E20" s="13">
        <v>12</v>
      </c>
      <c r="F20" s="13">
        <v>248</v>
      </c>
      <c r="G20" s="7">
        <v>534.93</v>
      </c>
      <c r="H20" s="7">
        <v>652</v>
      </c>
      <c r="I20" s="7">
        <v>2191.33</v>
      </c>
      <c r="J20" s="7">
        <v>2.156975806451613</v>
      </c>
      <c r="K20" s="7">
        <v>20.666666666666668</v>
      </c>
      <c r="L20" s="7">
        <v>62</v>
      </c>
      <c r="M20" s="7">
        <v>133.7325</v>
      </c>
      <c r="N20" s="1">
        <v>0.004210740784759835</v>
      </c>
      <c r="O20" s="1">
        <v>0.002169787174839182</v>
      </c>
      <c r="P20" s="1">
        <v>1.05</v>
      </c>
      <c r="Q20" s="1">
        <v>0.39</v>
      </c>
      <c r="R20" s="3">
        <v>4</v>
      </c>
      <c r="S20" s="8" t="s">
        <v>70</v>
      </c>
      <c r="T20" s="9" t="s">
        <v>25</v>
      </c>
    </row>
    <row r="21" spans="1:20" ht="11.25" customHeight="1">
      <c r="A21" s="5">
        <v>19</v>
      </c>
      <c r="B21" s="2" t="s">
        <v>57</v>
      </c>
      <c r="C21" s="6">
        <v>40073</v>
      </c>
      <c r="D21" s="12">
        <v>2</v>
      </c>
      <c r="E21" s="13">
        <v>10</v>
      </c>
      <c r="F21" s="13">
        <v>210</v>
      </c>
      <c r="G21" s="7">
        <v>820.3</v>
      </c>
      <c r="H21" s="7">
        <v>692</v>
      </c>
      <c r="I21" s="7">
        <v>2670.78</v>
      </c>
      <c r="J21" s="7">
        <v>3.906190476190476</v>
      </c>
      <c r="K21" s="7">
        <v>21</v>
      </c>
      <c r="L21" s="7">
        <v>105</v>
      </c>
      <c r="M21" s="7">
        <v>410.15</v>
      </c>
      <c r="N21" s="1">
        <v>0.0035655466322563117</v>
      </c>
      <c r="O21" s="1">
        <v>0.0033273071607884783</v>
      </c>
      <c r="P21" s="1">
        <v>-0.56</v>
      </c>
      <c r="Q21" s="1">
        <v>-0.56</v>
      </c>
      <c r="R21" s="3">
        <v>2</v>
      </c>
      <c r="S21" s="8" t="s">
        <v>58</v>
      </c>
      <c r="T21" s="9" t="s">
        <v>25</v>
      </c>
    </row>
    <row r="22" spans="1:20" ht="11.25" customHeight="1">
      <c r="A22" s="5">
        <v>20</v>
      </c>
      <c r="B22" s="2" t="s">
        <v>75</v>
      </c>
      <c r="C22" s="6">
        <v>39996</v>
      </c>
      <c r="D22" s="12">
        <v>2</v>
      </c>
      <c r="E22" s="13">
        <v>6</v>
      </c>
      <c r="F22" s="13">
        <v>145</v>
      </c>
      <c r="G22" s="7">
        <v>293.2</v>
      </c>
      <c r="H22" s="7">
        <v>12607</v>
      </c>
      <c r="I22" s="7">
        <v>54539.81</v>
      </c>
      <c r="J22" s="7">
        <v>2.0220689655172412</v>
      </c>
      <c r="K22" s="7">
        <v>24.166666666666668</v>
      </c>
      <c r="L22" s="7">
        <v>72.5</v>
      </c>
      <c r="M22" s="7">
        <v>146.6</v>
      </c>
      <c r="N22" s="1">
        <v>0.0024619250556055486</v>
      </c>
      <c r="O22" s="1">
        <v>0.0011892800920921393</v>
      </c>
      <c r="P22" s="1">
        <v>-0.16</v>
      </c>
      <c r="Q22" s="1">
        <v>-0.37</v>
      </c>
      <c r="R22" s="3">
        <v>13</v>
      </c>
      <c r="S22" s="8" t="s">
        <v>76</v>
      </c>
      <c r="T22" s="9" t="s">
        <v>26</v>
      </c>
    </row>
    <row r="23" spans="1:20" ht="11.25" customHeight="1">
      <c r="A23" s="5">
        <v>21</v>
      </c>
      <c r="B23" s="2" t="s">
        <v>59</v>
      </c>
      <c r="C23" s="6">
        <v>40066</v>
      </c>
      <c r="D23" s="12">
        <v>2</v>
      </c>
      <c r="E23" s="13">
        <v>16</v>
      </c>
      <c r="F23" s="13">
        <v>122</v>
      </c>
      <c r="G23" s="7">
        <v>348.88</v>
      </c>
      <c r="H23" s="7">
        <v>470</v>
      </c>
      <c r="I23" s="7">
        <v>1356.25</v>
      </c>
      <c r="J23" s="7">
        <v>2.859672131147541</v>
      </c>
      <c r="K23" s="7">
        <v>7.625</v>
      </c>
      <c r="L23" s="7">
        <v>61</v>
      </c>
      <c r="M23" s="7">
        <v>174.44</v>
      </c>
      <c r="N23" s="1">
        <v>0.0020714128054060478</v>
      </c>
      <c r="O23" s="1">
        <v>0.0014151297357745756</v>
      </c>
      <c r="P23" s="1">
        <v>8.38</v>
      </c>
      <c r="Q23" s="1">
        <v>5.43</v>
      </c>
      <c r="R23" s="3">
        <v>3</v>
      </c>
      <c r="S23" s="8" t="s">
        <v>52</v>
      </c>
      <c r="T23" s="9" t="s">
        <v>21</v>
      </c>
    </row>
    <row r="24" spans="1:20" ht="11.25" customHeight="1">
      <c r="A24" s="5">
        <v>22</v>
      </c>
      <c r="B24" s="2" t="s">
        <v>29</v>
      </c>
      <c r="C24" s="6">
        <v>40031</v>
      </c>
      <c r="D24" s="12">
        <v>1</v>
      </c>
      <c r="E24" s="13">
        <v>6</v>
      </c>
      <c r="F24" s="13">
        <v>116</v>
      </c>
      <c r="G24" s="7">
        <v>555.32</v>
      </c>
      <c r="H24" s="7">
        <v>2958</v>
      </c>
      <c r="I24" s="7">
        <v>14666.11</v>
      </c>
      <c r="J24" s="7">
        <v>4.787241379310346</v>
      </c>
      <c r="K24" s="7">
        <v>19.333333333333332</v>
      </c>
      <c r="L24" s="7">
        <v>116</v>
      </c>
      <c r="M24" s="7">
        <v>555.32</v>
      </c>
      <c r="N24" s="1">
        <v>0.001969540044484439</v>
      </c>
      <c r="O24" s="1">
        <v>0.002252493249456367</v>
      </c>
      <c r="P24" s="1">
        <v>-0.15</v>
      </c>
      <c r="Q24" s="1">
        <v>-0.12</v>
      </c>
      <c r="R24" s="3">
        <v>8</v>
      </c>
      <c r="S24" s="8" t="s">
        <v>30</v>
      </c>
      <c r="T24" s="9" t="s">
        <v>26</v>
      </c>
    </row>
    <row r="25" spans="3:7" ht="12" customHeight="1">
      <c r="C25" s="4" t="s">
        <v>23</v>
      </c>
      <c r="D25" s="4">
        <f>SUM($D$2:$D$24)</f>
        <v>177</v>
      </c>
      <c r="E25" s="4">
        <f>SUM($E$2:$E$24)</f>
        <v>1621</v>
      </c>
      <c r="F25" s="4">
        <f>SUM($F$2:$F$24)</f>
        <v>58897</v>
      </c>
      <c r="G25" s="4">
        <f>SUM($G$2:$G$24)</f>
        <v>246535.70000000007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2009-10-01T16:30:33Z</dcterms:modified>
  <cp:category/>
  <cp:version/>
  <cp:contentType/>
  <cp:contentStatus/>
</cp:coreProperties>
</file>