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<sst xmlns="http://schemas.openxmlformats.org/spreadsheetml/2006/main" count="142" uniqueCount="59">
  <si>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</si>
  <si>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</si>
  <si>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</si>
  <si>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</si>
  <si>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</si>
  <si>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</si>
  <si>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</si>
  <si>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</si>
  <si>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</si>
  <si>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</si>
  <si>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</si>
  <si>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</si>
  <si>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</si>
  <si>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</si>
  <si>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</si>
  <si>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</si>
  <si>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</si>
  <si>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</si>
  <si>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</si>
  <si>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</si>
  <si>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</si>
  <si>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</si>
  <si>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</si>
  <si>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Total Prints:</t>
  </si>
  <si>
    <t>SATURN</t>
  </si>
  <si>
    <t>CONTINENTAL FILM</t>
  </si>
  <si>
    <t>ITAFILM</t>
  </si>
  <si>
    <t>Palace Pictures</t>
  </si>
  <si>
    <t>MAGIC BOX</t>
  </si>
  <si>
    <t>CHRISTMAS CAROL, A</t>
  </si>
  <si>
    <t>Vianočná koleda</t>
  </si>
  <si>
    <t>2 BOBULE</t>
  </si>
  <si>
    <t>2 Bobule</t>
  </si>
  <si>
    <t>PARANORMAL ACTIVITY</t>
  </si>
  <si>
    <t>Paranormal Activity</t>
  </si>
  <si>
    <t>INTERSONIC</t>
  </si>
  <si>
    <t>TWILIGHT SAGA: NEW MOON</t>
  </si>
  <si>
    <t>Twilight Sága: Nov</t>
  </si>
  <si>
    <t>SURROGATES</t>
  </si>
  <si>
    <t>Klony</t>
  </si>
  <si>
    <t>ASTRO BOY</t>
  </si>
  <si>
    <t>Astro Boy</t>
  </si>
  <si>
    <t>ZOMBIELAND</t>
  </si>
  <si>
    <t>Zombieland</t>
  </si>
  <si>
    <t>BROTHERS BLOOM, THE</t>
  </si>
  <si>
    <t>Bratia Bloomovci</t>
  </si>
  <si>
    <t>LÍŠTIČKY / FOXES</t>
  </si>
  <si>
    <t>Líštičky</t>
  </si>
  <si>
    <t>AVATAR</t>
  </si>
  <si>
    <t>ULOVIT MILIARDÁŘE</t>
  </si>
  <si>
    <t>Uloviť miliardára</t>
  </si>
  <si>
    <t>HALLOWEEN 2</t>
  </si>
  <si>
    <t>ALVIN AND THE CHIPMUNKS: THE SQUEAKQUEL</t>
  </si>
  <si>
    <t>Alvin a Chipmunkovia 2</t>
  </si>
  <si>
    <t>LOVE HAPPENS</t>
  </si>
  <si>
    <t>Láska na druhý pohľad</t>
  </si>
  <si>
    <t>BABYLON A.D.</t>
  </si>
  <si>
    <t>RESULTS of FILMS for Week 24.12.2009 - 30.12.2009 Bratislava</t>
  </si>
  <si>
    <t>RESULTS of FILMS for Week 24.12.2009 - 30.12.2009 Nationwide (incl. Bratislava)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</si>
</sst>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/yy"/>
  </numFmts>
  <fonts count="42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80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8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33" borderId="0" xfId="0" applyNumberFormat="1" applyFont="1" applyFill="1" applyBorder="1" applyAlignment="1" applyProtection="1">
      <alignment horizontal="left" textRotation="90" wrapText="1"/>
      <protection locked="0"/>
    </xf>
    <xf numFmtId="0" fontId="1" fillId="33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Explanatory Text" xfId="41"/>
    <cellStyle name="Good" xfId="42"/>
    <cellStyle name="Heading 1" xfId="43"/>
    <cellStyle name="Heading 2" xfId="44"/>
    <cellStyle name="Heading 3" xfId="45"/>
    <cellStyle name="Heading 4" xfId="46"/>
    <cellStyle name="Check Cell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2812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6" width="8.8515625" style="0" bestFit="1" customWidth="1"/>
    <col min="7" max="7" width="9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5.7109375" style="0" bestFit="1" customWidth="1"/>
    <col min="19" max="19" width="15.421875" style="0" bestFit="1" customWidth="1"/>
    <col min="20" max="20" width="10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57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</row>
    <row r="3" spans="1:20" ht="11.25" customHeight="1">
      <c r="A3" s="5">
        <v>1</v>
      </c>
      <c r="B3" s="2" t="s">
        <v>48</v>
      </c>
      <c r="C3" s="6">
        <v>40164</v>
      </c>
      <c r="D3" s="11">
        <v>7</v>
      </c>
      <c r="E3" s="12">
        <v>101</v>
      </c>
      <c r="F3" s="12">
        <v>16564</v>
      </c>
      <c r="G3" s="7">
        <v>102197.42000000001</v>
      </c>
      <c r="H3" s="7">
        <v>38529</v>
      </c>
      <c r="I3" s="7">
        <v>241336.09000000003</v>
      </c>
      <c r="J3" s="7">
        <v>6.169851485148516</v>
      </c>
      <c r="K3" s="7">
        <v>164</v>
      </c>
      <c r="L3" s="7">
        <v>2366.285714285714</v>
      </c>
      <c r="M3" s="7">
        <v>14599.63142857143</v>
      </c>
      <c r="N3" s="1">
        <v>0.5687991483808935</v>
      </c>
      <c r="O3" s="1">
        <v>0.6586286168211422</v>
      </c>
      <c r="P3" s="1">
        <v>-0.25</v>
      </c>
      <c r="Q3" s="1">
        <v>-0.27</v>
      </c>
      <c r="R3" s="3">
        <v>2</v>
      </c>
      <c r="S3" s="8" t="s">
        <v>48</v>
      </c>
      <c r="T3" s="9" t="s">
        <v>22</v>
      </c>
    </row>
    <row r="4" spans="1:20" ht="11.25" customHeight="1">
      <c r="A4" s="5">
        <v>2</v>
      </c>
      <c r="B4" s="2" t="s">
        <v>52</v>
      </c>
      <c r="C4" s="6">
        <v>40171</v>
      </c>
      <c r="D4" s="11">
        <v>3</v>
      </c>
      <c r="E4" s="12">
        <v>51</v>
      </c>
      <c r="F4" s="12">
        <v>4700</v>
      </c>
      <c r="G4" s="7">
        <v>21047.260000000002</v>
      </c>
      <c r="H4" s="7">
        <v>4700</v>
      </c>
      <c r="I4" s="7">
        <v>21047.260000000002</v>
      </c>
      <c r="J4" s="7">
        <v>4.478140425531915</v>
      </c>
      <c r="K4" s="7">
        <v>92.15686274509804</v>
      </c>
      <c r="L4" s="7">
        <v>1566.6666666666667</v>
      </c>
      <c r="M4" s="7">
        <v>7015.753333333334</v>
      </c>
      <c r="N4" s="1">
        <v>0.16139555647127501</v>
      </c>
      <c r="O4" s="1">
        <v>0.13564263894015086</v>
      </c>
      <c r="P4" s="1" t="s">
        <v>20</v>
      </c>
      <c r="Q4" s="1" t="s">
        <v>20</v>
      </c>
      <c r="R4" s="3">
        <v>1</v>
      </c>
      <c r="S4" s="8" t="s">
        <v>53</v>
      </c>
      <c r="T4" s="9" t="s">
        <v>22</v>
      </c>
    </row>
    <row r="5" spans="1:20" ht="11.25" customHeight="1">
      <c r="A5" s="5">
        <v>3</v>
      </c>
      <c r="B5" s="2" t="s">
        <v>54</v>
      </c>
      <c r="C5" s="6">
        <v>40171</v>
      </c>
      <c r="D5" s="11">
        <v>4</v>
      </c>
      <c r="E5" s="12">
        <v>44</v>
      </c>
      <c r="F5" s="12">
        <v>2842</v>
      </c>
      <c r="G5" s="7">
        <v>9106.36</v>
      </c>
      <c r="H5" s="7">
        <v>2842</v>
      </c>
      <c r="I5" s="7">
        <v>9106.36</v>
      </c>
      <c r="J5" s="7">
        <v>3.2042083040112597</v>
      </c>
      <c r="K5" s="7">
        <v>64.5909090909091</v>
      </c>
      <c r="L5" s="7">
        <v>710.5</v>
      </c>
      <c r="M5" s="7">
        <v>2276.59</v>
      </c>
      <c r="N5" s="1">
        <v>0.09759280244497098</v>
      </c>
      <c r="O5" s="1">
        <v>0.058687482434247124</v>
      </c>
      <c r="P5" s="1" t="s">
        <v>20</v>
      </c>
      <c r="Q5" s="1" t="s">
        <v>20</v>
      </c>
      <c r="R5" s="3">
        <v>1</v>
      </c>
      <c r="S5" s="8" t="s">
        <v>55</v>
      </c>
      <c r="T5" s="9" t="s">
        <v>27</v>
      </c>
    </row>
    <row r="6" spans="1:20" ht="11.25" customHeight="1">
      <c r="A6" s="5">
        <v>4</v>
      </c>
      <c r="B6" s="2" t="s">
        <v>36</v>
      </c>
      <c r="C6" s="6">
        <v>40143</v>
      </c>
      <c r="D6" s="11">
        <v>3</v>
      </c>
      <c r="E6" s="12">
        <v>26</v>
      </c>
      <c r="F6" s="12">
        <v>1424</v>
      </c>
      <c r="G6" s="7">
        <v>5791.68</v>
      </c>
      <c r="H6" s="7">
        <v>29145</v>
      </c>
      <c r="I6" s="7">
        <v>146709.56999999998</v>
      </c>
      <c r="J6" s="7">
        <v>4.0671910112359555</v>
      </c>
      <c r="K6" s="7">
        <v>54.76923076923077</v>
      </c>
      <c r="L6" s="7">
        <v>474.6666666666667</v>
      </c>
      <c r="M6" s="7">
        <v>1930.5600000000002</v>
      </c>
      <c r="N6" s="1">
        <v>0.048899419662786305</v>
      </c>
      <c r="O6" s="1">
        <v>0.03732546464940771</v>
      </c>
      <c r="P6" s="1">
        <v>0.07</v>
      </c>
      <c r="Q6" s="1">
        <v>-0.12</v>
      </c>
      <c r="R6" s="3">
        <v>5</v>
      </c>
      <c r="S6" s="8" t="s">
        <v>37</v>
      </c>
      <c r="T6" s="9" t="s">
        <v>21</v>
      </c>
    </row>
    <row r="7" spans="1:20" ht="11.25" customHeight="1">
      <c r="A7" s="5">
        <v>5</v>
      </c>
      <c r="B7" s="2" t="s">
        <v>56</v>
      </c>
      <c r="C7" s="6">
        <v>40171</v>
      </c>
      <c r="D7" s="11">
        <v>2</v>
      </c>
      <c r="E7" s="12">
        <v>19</v>
      </c>
      <c r="F7" s="12">
        <v>555</v>
      </c>
      <c r="G7" s="7">
        <v>2801.83</v>
      </c>
      <c r="H7" s="7">
        <v>555</v>
      </c>
      <c r="I7" s="7">
        <v>2801.83</v>
      </c>
      <c r="J7" s="7">
        <v>5.048342342342342</v>
      </c>
      <c r="K7" s="7">
        <v>29.210526315789473</v>
      </c>
      <c r="L7" s="7">
        <v>277.5</v>
      </c>
      <c r="M7" s="7">
        <v>1400.915</v>
      </c>
      <c r="N7" s="1">
        <v>0.01905841145565056</v>
      </c>
      <c r="O7" s="1">
        <v>0.018056868925536287</v>
      </c>
      <c r="P7" s="1" t="s">
        <v>20</v>
      </c>
      <c r="Q7" s="1" t="s">
        <v>20</v>
      </c>
      <c r="R7" s="3">
        <v>1</v>
      </c>
      <c r="S7" s="8" t="s">
        <v>56</v>
      </c>
      <c r="T7" s="9" t="s">
        <v>35</v>
      </c>
    </row>
    <row r="8" spans="1:20" ht="11.25" customHeight="1">
      <c r="A8" s="5">
        <v>6</v>
      </c>
      <c r="B8" s="2" t="s">
        <v>49</v>
      </c>
      <c r="C8" s="6">
        <v>40164</v>
      </c>
      <c r="D8" s="11">
        <v>2</v>
      </c>
      <c r="E8" s="12">
        <v>16</v>
      </c>
      <c r="F8" s="12">
        <v>554</v>
      </c>
      <c r="G8" s="7">
        <v>2728.6</v>
      </c>
      <c r="H8" s="7">
        <v>1181</v>
      </c>
      <c r="I8" s="7">
        <v>6007.219999999999</v>
      </c>
      <c r="J8" s="7">
        <v>4.9252707581227435</v>
      </c>
      <c r="K8" s="7">
        <v>34.625</v>
      </c>
      <c r="L8" s="7">
        <v>277</v>
      </c>
      <c r="M8" s="7">
        <v>1364.3</v>
      </c>
      <c r="N8" s="1">
        <v>0.01902407197555029</v>
      </c>
      <c r="O8" s="1">
        <v>0.01758492576288294</v>
      </c>
      <c r="P8" s="1">
        <v>-0.12</v>
      </c>
      <c r="Q8" s="1">
        <v>-0.17</v>
      </c>
      <c r="R8" s="3">
        <v>2</v>
      </c>
      <c r="S8" s="8" t="s">
        <v>50</v>
      </c>
      <c r="T8" s="9" t="s">
        <v>28</v>
      </c>
    </row>
    <row r="9" spans="1:20" ht="11.25" customHeight="1">
      <c r="A9" s="5">
        <v>7</v>
      </c>
      <c r="B9" s="2" t="s">
        <v>40</v>
      </c>
      <c r="C9" s="6">
        <v>40157</v>
      </c>
      <c r="D9" s="11">
        <v>2</v>
      </c>
      <c r="E9" s="12">
        <v>20</v>
      </c>
      <c r="F9" s="12">
        <v>412</v>
      </c>
      <c r="G9" s="7">
        <v>1719.0300000000002</v>
      </c>
      <c r="H9" s="7">
        <v>4436</v>
      </c>
      <c r="I9" s="7">
        <v>18541.51</v>
      </c>
      <c r="J9" s="7">
        <v>4.17240291262136</v>
      </c>
      <c r="K9" s="7">
        <v>20.6</v>
      </c>
      <c r="L9" s="7">
        <v>206</v>
      </c>
      <c r="M9" s="7">
        <v>859.5150000000001</v>
      </c>
      <c r="N9" s="1">
        <v>0.014147865801311768</v>
      </c>
      <c r="O9" s="1">
        <v>0.01107858056665274</v>
      </c>
      <c r="P9" s="1">
        <v>-0.5700000000000001</v>
      </c>
      <c r="Q9" s="1">
        <v>-0.54</v>
      </c>
      <c r="R9" s="3">
        <v>3</v>
      </c>
      <c r="S9" s="8" t="s">
        <v>41</v>
      </c>
      <c r="T9" s="9" t="s">
        <v>27</v>
      </c>
    </row>
    <row r="10" spans="1:20" ht="11.25" customHeight="1">
      <c r="A10" s="5">
        <v>8</v>
      </c>
      <c r="B10" s="2" t="s">
        <v>29</v>
      </c>
      <c r="C10" s="6">
        <v>40136</v>
      </c>
      <c r="D10" s="11">
        <v>2</v>
      </c>
      <c r="E10" s="12">
        <v>16</v>
      </c>
      <c r="F10" s="12">
        <v>393</v>
      </c>
      <c r="G10" s="7">
        <v>1853.4099999999999</v>
      </c>
      <c r="H10" s="7">
        <v>11509</v>
      </c>
      <c r="I10" s="7">
        <v>57292.42000000001</v>
      </c>
      <c r="J10" s="7">
        <v>4.716055979643765</v>
      </c>
      <c r="K10" s="7">
        <v>24.5625</v>
      </c>
      <c r="L10" s="7">
        <v>196.5</v>
      </c>
      <c r="M10" s="7">
        <v>926.7049999999999</v>
      </c>
      <c r="N10" s="1">
        <v>0.013495415679406614</v>
      </c>
      <c r="O10" s="1">
        <v>0.011944615281897261</v>
      </c>
      <c r="P10" s="1">
        <v>-0.8200000000000001</v>
      </c>
      <c r="Q10" s="1">
        <v>-0.75</v>
      </c>
      <c r="R10" s="3">
        <v>6</v>
      </c>
      <c r="S10" s="8" t="s">
        <v>30</v>
      </c>
      <c r="T10" s="9" t="s">
        <v>24</v>
      </c>
    </row>
    <row r="11" spans="1:20" ht="11.25" customHeight="1">
      <c r="A11" s="5">
        <v>9</v>
      </c>
      <c r="B11" s="2">
        <v>2012</v>
      </c>
      <c r="C11" s="6">
        <v>40129</v>
      </c>
      <c r="D11" s="11">
        <v>2</v>
      </c>
      <c r="E11" s="12">
        <v>5</v>
      </c>
      <c r="F11" s="12">
        <v>388</v>
      </c>
      <c r="G11" s="7">
        <v>1912.19</v>
      </c>
      <c r="H11" s="7">
        <v>26485</v>
      </c>
      <c r="I11" s="7">
        <v>136312.04</v>
      </c>
      <c r="J11" s="7">
        <v>4.928324742268042</v>
      </c>
      <c r="K11" s="7">
        <v>77.6</v>
      </c>
      <c r="L11" s="7">
        <v>194</v>
      </c>
      <c r="M11" s="7">
        <v>956.095</v>
      </c>
      <c r="N11" s="1">
        <v>0.013323718278905257</v>
      </c>
      <c r="O11" s="1">
        <v>0.012323432967282538</v>
      </c>
      <c r="P11" s="1">
        <v>-0.18</v>
      </c>
      <c r="Q11" s="1">
        <v>-0.09</v>
      </c>
      <c r="R11" s="3">
        <v>7</v>
      </c>
      <c r="S11" s="8">
        <v>2012</v>
      </c>
      <c r="T11" s="9" t="s">
        <v>26</v>
      </c>
    </row>
    <row r="12" spans="1:20" ht="11.25" customHeight="1">
      <c r="A12" s="5">
        <v>10</v>
      </c>
      <c r="B12" s="2" t="s">
        <v>44</v>
      </c>
      <c r="C12" s="6">
        <v>40157</v>
      </c>
      <c r="D12" s="11">
        <v>2</v>
      </c>
      <c r="E12" s="12">
        <v>15</v>
      </c>
      <c r="F12" s="12">
        <v>383</v>
      </c>
      <c r="G12" s="7">
        <v>1793.43</v>
      </c>
      <c r="H12" s="7">
        <v>1716</v>
      </c>
      <c r="I12" s="7">
        <v>8389.41</v>
      </c>
      <c r="J12" s="7">
        <v>4.682584856396867</v>
      </c>
      <c r="K12" s="7">
        <v>25.533333333333335</v>
      </c>
      <c r="L12" s="7">
        <v>191.5</v>
      </c>
      <c r="M12" s="7">
        <v>896.715</v>
      </c>
      <c r="N12" s="1">
        <v>0.0131520208784039</v>
      </c>
      <c r="O12" s="1">
        <v>0.011558063992863429</v>
      </c>
      <c r="P12" s="1">
        <v>-0.05</v>
      </c>
      <c r="Q12" s="1">
        <v>-0.06</v>
      </c>
      <c r="R12" s="3">
        <v>3</v>
      </c>
      <c r="S12" s="8" t="s">
        <v>45</v>
      </c>
      <c r="T12" s="9" t="s">
        <v>27</v>
      </c>
    </row>
    <row r="13" spans="1:20" ht="11.25" customHeight="1">
      <c r="A13" s="5">
        <v>11</v>
      </c>
      <c r="B13" s="2" t="s">
        <v>42</v>
      </c>
      <c r="C13" s="6">
        <v>40157</v>
      </c>
      <c r="D13" s="11">
        <v>2</v>
      </c>
      <c r="E13" s="12">
        <v>19</v>
      </c>
      <c r="F13" s="12">
        <v>343</v>
      </c>
      <c r="G13" s="7">
        <v>1531.98</v>
      </c>
      <c r="H13" s="7">
        <v>2487</v>
      </c>
      <c r="I13" s="7">
        <v>11990.33</v>
      </c>
      <c r="J13" s="7">
        <v>4.466413994169097</v>
      </c>
      <c r="K13" s="7">
        <v>18.05263157894737</v>
      </c>
      <c r="L13" s="7">
        <v>171.5</v>
      </c>
      <c r="M13" s="7">
        <v>765.99</v>
      </c>
      <c r="N13" s="1">
        <v>0.011778441674393049</v>
      </c>
      <c r="O13" s="1">
        <v>0.009873105097933522</v>
      </c>
      <c r="P13" s="1">
        <v>-0.44</v>
      </c>
      <c r="Q13" s="1">
        <v>-0.47000000000000003</v>
      </c>
      <c r="R13" s="3">
        <v>3</v>
      </c>
      <c r="S13" s="8" t="s">
        <v>43</v>
      </c>
      <c r="T13" s="9" t="s">
        <v>26</v>
      </c>
    </row>
    <row r="14" spans="1:20" ht="11.25" customHeight="1">
      <c r="A14" s="5">
        <v>12</v>
      </c>
      <c r="B14" s="2" t="s">
        <v>51</v>
      </c>
      <c r="C14" s="6">
        <v>40164</v>
      </c>
      <c r="D14" s="11">
        <v>2</v>
      </c>
      <c r="E14" s="12">
        <v>15</v>
      </c>
      <c r="F14" s="12">
        <v>317</v>
      </c>
      <c r="G14" s="7">
        <v>1507.45</v>
      </c>
      <c r="H14" s="7">
        <v>796</v>
      </c>
      <c r="I14" s="7">
        <v>3859.93</v>
      </c>
      <c r="J14" s="7">
        <v>4.755362776025237</v>
      </c>
      <c r="K14" s="7">
        <v>21.133333333333333</v>
      </c>
      <c r="L14" s="7">
        <v>158.5</v>
      </c>
      <c r="M14" s="7">
        <v>753.725</v>
      </c>
      <c r="N14" s="1">
        <v>0.010885615191785996</v>
      </c>
      <c r="O14" s="1">
        <v>0.00971501735001755</v>
      </c>
      <c r="P14" s="1">
        <v>-0.34</v>
      </c>
      <c r="Q14" s="1">
        <v>-0.36</v>
      </c>
      <c r="R14" s="3">
        <v>2</v>
      </c>
      <c r="S14" s="8" t="s">
        <v>51</v>
      </c>
      <c r="T14" s="9" t="s">
        <v>27</v>
      </c>
    </row>
    <row r="15" spans="1:20" ht="11.25" customHeight="1">
      <c r="A15" s="5">
        <v>13</v>
      </c>
      <c r="B15" s="2" t="s">
        <v>33</v>
      </c>
      <c r="C15" s="6">
        <v>40136</v>
      </c>
      <c r="D15" s="11">
        <v>1</v>
      </c>
      <c r="E15" s="12">
        <v>5</v>
      </c>
      <c r="F15" s="12">
        <v>216</v>
      </c>
      <c r="G15" s="7">
        <v>1050.35</v>
      </c>
      <c r="H15" s="7">
        <v>4752</v>
      </c>
      <c r="I15" s="7">
        <v>23875.339999999997</v>
      </c>
      <c r="J15" s="7">
        <v>4.8627314814814815</v>
      </c>
      <c r="K15" s="7">
        <v>43.2</v>
      </c>
      <c r="L15" s="7">
        <v>216</v>
      </c>
      <c r="M15" s="7">
        <v>1050.35</v>
      </c>
      <c r="N15" s="1">
        <v>0.007417327701658597</v>
      </c>
      <c r="O15" s="1">
        <v>0.006769158826887083</v>
      </c>
      <c r="P15" s="1">
        <v>0.05</v>
      </c>
      <c r="Q15" s="1">
        <v>0</v>
      </c>
      <c r="R15" s="3">
        <v>6</v>
      </c>
      <c r="S15" s="8" t="s">
        <v>34</v>
      </c>
      <c r="T15" s="9" t="s">
        <v>35</v>
      </c>
    </row>
    <row r="16" spans="1:20" ht="11.25" customHeight="1">
      <c r="A16" s="5">
        <v>14</v>
      </c>
      <c r="B16" s="2" t="s">
        <v>31</v>
      </c>
      <c r="C16" s="6">
        <v>40136</v>
      </c>
      <c r="D16" s="11">
        <v>3</v>
      </c>
      <c r="E16" s="12">
        <v>2</v>
      </c>
      <c r="F16" s="12">
        <v>30</v>
      </c>
      <c r="G16" s="7">
        <v>126</v>
      </c>
      <c r="H16" s="7">
        <v>5964</v>
      </c>
      <c r="I16" s="7">
        <v>29521.76</v>
      </c>
      <c r="J16" s="7">
        <v>4.2</v>
      </c>
      <c r="K16" s="7">
        <v>15</v>
      </c>
      <c r="L16" s="7">
        <v>10</v>
      </c>
      <c r="M16" s="7">
        <v>42</v>
      </c>
      <c r="N16" s="1">
        <v>0.0010301844030081385</v>
      </c>
      <c r="O16" s="1">
        <v>0.0008120283830987504</v>
      </c>
      <c r="P16" s="1">
        <v>-0.9</v>
      </c>
      <c r="Q16" s="1">
        <v>-0.91</v>
      </c>
      <c r="R16" s="3">
        <v>6</v>
      </c>
      <c r="S16" s="8" t="s">
        <v>32</v>
      </c>
      <c r="T16" s="9" t="s">
        <v>28</v>
      </c>
    </row>
    <row r="17" spans="3:7" ht="12" customHeight="1">
      <c r="C17" s="4" t="s">
        <v>23</v>
      </c>
      <c r="D17" s="4">
        <f>SUM($D$2:$D$16)</f>
        <v>37</v>
      </c>
      <c r="E17" s="4">
        <f>SUM($E$2:$E$16)</f>
        <v>354</v>
      </c>
      <c r="F17" s="4">
        <f>SUM($F$2:$F$16)</f>
        <v>29121</v>
      </c>
      <c r="G17" s="4">
        <f>SUM($G$2:$G$16)</f>
        <v>155166.99000000005</v>
      </c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9" sqref="B29"/>
    </sheetView>
  </sheetViews>
  <sheetFormatPr defaultColWidth="9.140625" defaultRowHeight="12.75"/>
  <cols>
    <col min="1" max="1" width="3.28125" style="0" bestFit="1" customWidth="1"/>
    <col min="2" max="2" width="38.421875" style="0" customWidth="1"/>
    <col min="3" max="3" width="10.7109375" style="0" bestFit="1" customWidth="1"/>
    <col min="4" max="4" width="6.42187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9" width="8.7109375" style="0" bestFit="1" customWidth="1"/>
    <col min="10" max="10" width="4.0039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5.7109375" style="0" bestFit="1" customWidth="1"/>
    <col min="19" max="19" width="15.42187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58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</row>
    <row r="3" spans="1:20" ht="11.25" customHeight="1">
      <c r="A3" s="5">
        <v>1</v>
      </c>
      <c r="B3" s="2" t="s">
        <v>48</v>
      </c>
      <c r="C3" s="6">
        <v>40164</v>
      </c>
      <c r="D3" s="11">
        <v>21</v>
      </c>
      <c r="E3" s="12">
        <v>289</v>
      </c>
      <c r="F3" s="12">
        <v>49302</v>
      </c>
      <c r="G3" s="7">
        <v>290890.37</v>
      </c>
      <c r="H3" s="7">
        <v>113671</v>
      </c>
      <c r="I3" s="7">
        <v>682385.24</v>
      </c>
      <c r="J3" s="7">
        <v>5.90017382661961</v>
      </c>
      <c r="K3" s="7">
        <v>170.59515570934255</v>
      </c>
      <c r="L3" s="7">
        <v>2347.714285714286</v>
      </c>
      <c r="M3" s="7">
        <v>13851.922380952381</v>
      </c>
      <c r="N3" s="1">
        <v>0.5674789074459881</v>
      </c>
      <c r="O3" s="1">
        <v>0.6572002226195427</v>
      </c>
      <c r="P3" s="1">
        <v>-0.23</v>
      </c>
      <c r="Q3" s="1">
        <v>-0.26</v>
      </c>
      <c r="R3" s="3">
        <v>2</v>
      </c>
      <c r="S3" s="8" t="s">
        <v>48</v>
      </c>
      <c r="T3" s="9" t="s">
        <v>22</v>
      </c>
    </row>
    <row r="4" spans="1:20" ht="11.25" customHeight="1">
      <c r="A4" s="5">
        <v>2</v>
      </c>
      <c r="B4" s="2" t="s">
        <v>52</v>
      </c>
      <c r="C4" s="6">
        <v>40171</v>
      </c>
      <c r="D4" s="11">
        <v>11</v>
      </c>
      <c r="E4" s="12">
        <v>159</v>
      </c>
      <c r="F4" s="12">
        <v>12801</v>
      </c>
      <c r="G4" s="7">
        <v>53675.63</v>
      </c>
      <c r="H4" s="7">
        <v>12801</v>
      </c>
      <c r="I4" s="7">
        <v>53675.63</v>
      </c>
      <c r="J4" s="7">
        <v>4.193081009296148</v>
      </c>
      <c r="K4" s="7">
        <v>80.50943396226415</v>
      </c>
      <c r="L4" s="7">
        <v>1163.7272727272727</v>
      </c>
      <c r="M4" s="7">
        <v>4879.602727272727</v>
      </c>
      <c r="N4" s="1">
        <v>0.1473428561562633</v>
      </c>
      <c r="O4" s="1">
        <v>0.12126780266134009</v>
      </c>
      <c r="P4" s="1" t="s">
        <v>20</v>
      </c>
      <c r="Q4" s="1" t="s">
        <v>20</v>
      </c>
      <c r="R4" s="3">
        <v>1</v>
      </c>
      <c r="S4" s="8" t="s">
        <v>53</v>
      </c>
      <c r="T4" s="9" t="s">
        <v>22</v>
      </c>
    </row>
    <row r="5" spans="1:20" ht="11.25" customHeight="1">
      <c r="A5" s="5">
        <v>3</v>
      </c>
      <c r="B5" s="2" t="s">
        <v>36</v>
      </c>
      <c r="C5" s="6">
        <v>40143</v>
      </c>
      <c r="D5" s="11">
        <v>15</v>
      </c>
      <c r="E5" s="12">
        <v>119</v>
      </c>
      <c r="F5" s="12">
        <v>6090</v>
      </c>
      <c r="G5" s="7">
        <v>22380.15</v>
      </c>
      <c r="H5" s="7">
        <v>88575</v>
      </c>
      <c r="I5" s="7">
        <v>394477.72000000003</v>
      </c>
      <c r="J5" s="7">
        <v>3.6749014778325124</v>
      </c>
      <c r="K5" s="7">
        <v>51.1764705882353</v>
      </c>
      <c r="L5" s="7">
        <v>406</v>
      </c>
      <c r="M5" s="7">
        <v>1492.01</v>
      </c>
      <c r="N5" s="1">
        <v>0.07009749191404137</v>
      </c>
      <c r="O5" s="1">
        <v>0.050562827371214654</v>
      </c>
      <c r="P5" s="1">
        <v>-0.15</v>
      </c>
      <c r="Q5" s="1">
        <v>-0.2</v>
      </c>
      <c r="R5" s="3">
        <v>5</v>
      </c>
      <c r="S5" s="8" t="s">
        <v>37</v>
      </c>
      <c r="T5" s="9" t="s">
        <v>21</v>
      </c>
    </row>
    <row r="6" spans="1:20" ht="11.25" customHeight="1">
      <c r="A6" s="5">
        <v>4</v>
      </c>
      <c r="B6" s="2" t="s">
        <v>54</v>
      </c>
      <c r="C6" s="6">
        <v>40171</v>
      </c>
      <c r="D6" s="11">
        <v>10</v>
      </c>
      <c r="E6" s="12">
        <v>103</v>
      </c>
      <c r="F6" s="12">
        <v>5230</v>
      </c>
      <c r="G6" s="7">
        <v>19180.46</v>
      </c>
      <c r="H6" s="7">
        <v>5230</v>
      </c>
      <c r="I6" s="7">
        <v>19180.46</v>
      </c>
      <c r="J6" s="7">
        <v>3.6673919694072654</v>
      </c>
      <c r="K6" s="7">
        <v>50.77669902912621</v>
      </c>
      <c r="L6" s="7">
        <v>523</v>
      </c>
      <c r="M6" s="7">
        <v>1918.0459999999998</v>
      </c>
      <c r="N6" s="1">
        <v>0.06019866711173011</v>
      </c>
      <c r="O6" s="1">
        <v>0.04333386004474893</v>
      </c>
      <c r="P6" s="1" t="s">
        <v>20</v>
      </c>
      <c r="Q6" s="1" t="s">
        <v>20</v>
      </c>
      <c r="R6" s="3">
        <v>1</v>
      </c>
      <c r="S6" s="8" t="s">
        <v>55</v>
      </c>
      <c r="T6" s="9" t="s">
        <v>27</v>
      </c>
    </row>
    <row r="7" spans="1:20" ht="11.25" customHeight="1">
      <c r="A7" s="5">
        <v>5</v>
      </c>
      <c r="B7" s="2">
        <v>2012</v>
      </c>
      <c r="C7" s="6">
        <v>40129</v>
      </c>
      <c r="D7" s="11">
        <v>15</v>
      </c>
      <c r="E7" s="12">
        <v>59</v>
      </c>
      <c r="F7" s="12">
        <v>2462</v>
      </c>
      <c r="G7" s="7">
        <v>8431.3</v>
      </c>
      <c r="H7" s="7">
        <v>84348</v>
      </c>
      <c r="I7" s="7">
        <v>380436.6600000001</v>
      </c>
      <c r="J7" s="7">
        <v>3.424573517465475</v>
      </c>
      <c r="K7" s="7">
        <v>41.728813559322035</v>
      </c>
      <c r="L7" s="7">
        <v>164.13333333333333</v>
      </c>
      <c r="M7" s="7">
        <v>562.0866666666666</v>
      </c>
      <c r="N7" s="1">
        <v>0.028338263561965494</v>
      </c>
      <c r="O7" s="1">
        <v>0.0190485929010718</v>
      </c>
      <c r="P7" s="1">
        <v>-0.19</v>
      </c>
      <c r="Q7" s="1">
        <v>-0.24</v>
      </c>
      <c r="R7" s="3">
        <v>7</v>
      </c>
      <c r="S7" s="8">
        <v>2012</v>
      </c>
      <c r="T7" s="9" t="s">
        <v>26</v>
      </c>
    </row>
    <row r="8" spans="1:20" ht="11.25" customHeight="1">
      <c r="A8" s="5">
        <v>6</v>
      </c>
      <c r="B8" s="2" t="s">
        <v>29</v>
      </c>
      <c r="C8" s="6">
        <v>40136</v>
      </c>
      <c r="D8" s="11">
        <v>8</v>
      </c>
      <c r="E8" s="12">
        <v>55</v>
      </c>
      <c r="F8" s="12">
        <v>2010</v>
      </c>
      <c r="G8" s="7">
        <v>7591.58</v>
      </c>
      <c r="H8" s="7">
        <v>43044</v>
      </c>
      <c r="I8" s="7">
        <v>236664.03999999995</v>
      </c>
      <c r="J8" s="7">
        <v>3.776905472636816</v>
      </c>
      <c r="K8" s="7">
        <v>36.54545454545455</v>
      </c>
      <c r="L8" s="7">
        <v>251.25</v>
      </c>
      <c r="M8" s="7">
        <v>948.9475</v>
      </c>
      <c r="N8" s="1">
        <v>0.02313562541005306</v>
      </c>
      <c r="O8" s="1">
        <v>0.017151437725607992</v>
      </c>
      <c r="P8" s="1">
        <v>-0.5700000000000001</v>
      </c>
      <c r="Q8" s="1">
        <v>-0.59</v>
      </c>
      <c r="R8" s="3">
        <v>6</v>
      </c>
      <c r="S8" s="8" t="s">
        <v>30</v>
      </c>
      <c r="T8" s="9" t="s">
        <v>24</v>
      </c>
    </row>
    <row r="9" spans="1:20" ht="11.25" customHeight="1">
      <c r="A9" s="5">
        <v>7</v>
      </c>
      <c r="B9" s="2" t="s">
        <v>56</v>
      </c>
      <c r="C9" s="6">
        <v>40171</v>
      </c>
      <c r="D9" s="11">
        <v>6</v>
      </c>
      <c r="E9" s="12">
        <v>45</v>
      </c>
      <c r="F9" s="12">
        <v>1310</v>
      </c>
      <c r="G9" s="7">
        <v>5933.55</v>
      </c>
      <c r="H9" s="7">
        <v>1310</v>
      </c>
      <c r="I9" s="7">
        <v>5933.55</v>
      </c>
      <c r="J9" s="7">
        <v>4.529427480916031</v>
      </c>
      <c r="K9" s="7">
        <v>29.11111111111111</v>
      </c>
      <c r="L9" s="7">
        <v>218.33333333333334</v>
      </c>
      <c r="M9" s="7">
        <v>988.9250000000001</v>
      </c>
      <c r="N9" s="1">
        <v>0.015078442431427619</v>
      </c>
      <c r="O9" s="1">
        <v>0.013405498370139195</v>
      </c>
      <c r="P9" s="1" t="s">
        <v>20</v>
      </c>
      <c r="Q9" s="1" t="s">
        <v>20</v>
      </c>
      <c r="R9" s="3">
        <v>1</v>
      </c>
      <c r="S9" s="8" t="s">
        <v>56</v>
      </c>
      <c r="T9" s="9" t="s">
        <v>35</v>
      </c>
    </row>
    <row r="10" spans="1:20" ht="11.25" customHeight="1">
      <c r="A10" s="5">
        <v>8</v>
      </c>
      <c r="B10" s="2" t="s">
        <v>49</v>
      </c>
      <c r="C10" s="6">
        <v>40164</v>
      </c>
      <c r="D10" s="11">
        <v>6</v>
      </c>
      <c r="E10" s="12">
        <v>40</v>
      </c>
      <c r="F10" s="12">
        <v>1207</v>
      </c>
      <c r="G10" s="7">
        <v>5368.259999999999</v>
      </c>
      <c r="H10" s="7">
        <v>2337</v>
      </c>
      <c r="I10" s="7">
        <v>10899.41</v>
      </c>
      <c r="J10" s="7">
        <v>4.447605633802817</v>
      </c>
      <c r="K10" s="7">
        <v>30.175</v>
      </c>
      <c r="L10" s="7">
        <v>201.16666666666666</v>
      </c>
      <c r="M10" s="7">
        <v>894.7099999999999</v>
      </c>
      <c r="N10" s="1">
        <v>0.013892885507429873</v>
      </c>
      <c r="O10" s="1">
        <v>0.012128354978130028</v>
      </c>
      <c r="P10" s="1">
        <v>0.07</v>
      </c>
      <c r="Q10" s="1">
        <v>-0.03</v>
      </c>
      <c r="R10" s="3">
        <v>2</v>
      </c>
      <c r="S10" s="8" t="s">
        <v>50</v>
      </c>
      <c r="T10" s="9" t="s">
        <v>28</v>
      </c>
    </row>
    <row r="11" spans="1:20" ht="11.25" customHeight="1">
      <c r="A11" s="5">
        <v>9</v>
      </c>
      <c r="B11" s="2" t="s">
        <v>40</v>
      </c>
      <c r="C11" s="6">
        <v>40157</v>
      </c>
      <c r="D11" s="11">
        <v>10</v>
      </c>
      <c r="E11" s="12">
        <v>60</v>
      </c>
      <c r="F11" s="12">
        <v>1149</v>
      </c>
      <c r="G11" s="7">
        <v>4607.09</v>
      </c>
      <c r="H11" s="7">
        <v>6817</v>
      </c>
      <c r="I11" s="7">
        <v>27921.329999999994</v>
      </c>
      <c r="J11" s="7">
        <v>4.009651871192341</v>
      </c>
      <c r="K11" s="7">
        <v>19.15</v>
      </c>
      <c r="L11" s="7">
        <v>114.9</v>
      </c>
      <c r="M11" s="7">
        <v>460.709</v>
      </c>
      <c r="N11" s="1">
        <v>0.013225290346343765</v>
      </c>
      <c r="O11" s="1">
        <v>0.010408665552002526</v>
      </c>
      <c r="P11" s="1">
        <v>-0.26</v>
      </c>
      <c r="Q11" s="1">
        <v>-0.26</v>
      </c>
      <c r="R11" s="3">
        <v>3</v>
      </c>
      <c r="S11" s="8" t="s">
        <v>41</v>
      </c>
      <c r="T11" s="9" t="s">
        <v>27</v>
      </c>
    </row>
    <row r="12" spans="1:20" ht="11.25" customHeight="1">
      <c r="A12" s="5">
        <v>10</v>
      </c>
      <c r="B12" s="2" t="s">
        <v>42</v>
      </c>
      <c r="C12" s="6">
        <v>40157</v>
      </c>
      <c r="D12" s="11">
        <v>9</v>
      </c>
      <c r="E12" s="12">
        <v>49</v>
      </c>
      <c r="F12" s="12">
        <v>931</v>
      </c>
      <c r="G12" s="7">
        <v>4015.86</v>
      </c>
      <c r="H12" s="7">
        <v>5066</v>
      </c>
      <c r="I12" s="7">
        <v>23179.150000000005</v>
      </c>
      <c r="J12" s="7">
        <v>4.313490870032224</v>
      </c>
      <c r="K12" s="7">
        <v>19</v>
      </c>
      <c r="L12" s="7">
        <v>103.44444444444444</v>
      </c>
      <c r="M12" s="7">
        <v>446.2066666666667</v>
      </c>
      <c r="N12" s="1">
        <v>0.010716053361571842</v>
      </c>
      <c r="O12" s="1">
        <v>0.009072916666195986</v>
      </c>
      <c r="P12" s="1">
        <v>-0.23</v>
      </c>
      <c r="Q12" s="1">
        <v>-0.27</v>
      </c>
      <c r="R12" s="3">
        <v>3</v>
      </c>
      <c r="S12" s="8" t="s">
        <v>43</v>
      </c>
      <c r="T12" s="9" t="s">
        <v>26</v>
      </c>
    </row>
    <row r="13" spans="1:20" ht="11.25" customHeight="1">
      <c r="A13" s="5">
        <v>11</v>
      </c>
      <c r="B13" s="2" t="s">
        <v>38</v>
      </c>
      <c r="C13" s="6">
        <v>40150</v>
      </c>
      <c r="D13" s="11">
        <v>7</v>
      </c>
      <c r="E13" s="12">
        <v>38</v>
      </c>
      <c r="F13" s="12">
        <v>892</v>
      </c>
      <c r="G13" s="7">
        <v>3672.7799999999997</v>
      </c>
      <c r="H13" s="7">
        <v>7776</v>
      </c>
      <c r="I13" s="7">
        <v>36168.219999999994</v>
      </c>
      <c r="J13" s="7">
        <v>4.117466367713004</v>
      </c>
      <c r="K13" s="7">
        <v>23.473684210526315</v>
      </c>
      <c r="L13" s="7">
        <v>127.42857142857143</v>
      </c>
      <c r="M13" s="7">
        <v>524.6828571428571</v>
      </c>
      <c r="N13" s="1">
        <v>0.010267153167048423</v>
      </c>
      <c r="O13" s="1">
        <v>0.008297805917853533</v>
      </c>
      <c r="P13" s="1">
        <v>-0.03</v>
      </c>
      <c r="Q13" s="1">
        <v>-0.04</v>
      </c>
      <c r="R13" s="3">
        <v>4</v>
      </c>
      <c r="S13" s="8" t="s">
        <v>39</v>
      </c>
      <c r="T13" s="9" t="s">
        <v>24</v>
      </c>
    </row>
    <row r="14" spans="1:20" ht="11.25" customHeight="1">
      <c r="A14" s="5">
        <v>12</v>
      </c>
      <c r="B14" s="2" t="s">
        <v>46</v>
      </c>
      <c r="C14" s="6">
        <v>40157</v>
      </c>
      <c r="D14" s="11">
        <v>5</v>
      </c>
      <c r="E14" s="12">
        <v>31</v>
      </c>
      <c r="F14" s="12">
        <v>805</v>
      </c>
      <c r="G14" s="7">
        <v>3386.02</v>
      </c>
      <c r="H14" s="7">
        <v>2207</v>
      </c>
      <c r="I14" s="7">
        <v>9291.539999999999</v>
      </c>
      <c r="J14" s="7">
        <v>4.206236024844721</v>
      </c>
      <c r="K14" s="7">
        <v>25.967741935483872</v>
      </c>
      <c r="L14" s="7">
        <v>161</v>
      </c>
      <c r="M14" s="7">
        <v>677.204</v>
      </c>
      <c r="N14" s="1">
        <v>0.009265760425419262</v>
      </c>
      <c r="O14" s="1">
        <v>0.007649937321040308</v>
      </c>
      <c r="P14" s="1">
        <v>0.53</v>
      </c>
      <c r="Q14" s="1">
        <v>0.44</v>
      </c>
      <c r="R14" s="3">
        <v>3</v>
      </c>
      <c r="S14" s="8" t="s">
        <v>47</v>
      </c>
      <c r="T14" s="9" t="s">
        <v>25</v>
      </c>
    </row>
    <row r="15" spans="1:20" ht="11.25" customHeight="1">
      <c r="A15" s="5">
        <v>13</v>
      </c>
      <c r="B15" s="2" t="s">
        <v>51</v>
      </c>
      <c r="C15" s="6">
        <v>40164</v>
      </c>
      <c r="D15" s="11">
        <v>5</v>
      </c>
      <c r="E15" s="12">
        <v>31</v>
      </c>
      <c r="F15" s="12">
        <v>726</v>
      </c>
      <c r="G15" s="7">
        <v>3278.1</v>
      </c>
      <c r="H15" s="7">
        <v>1687</v>
      </c>
      <c r="I15" s="7">
        <v>7760.6100000000015</v>
      </c>
      <c r="J15" s="7">
        <v>4.515289256198347</v>
      </c>
      <c r="K15" s="7">
        <v>23.419354838709676</v>
      </c>
      <c r="L15" s="7">
        <v>145.2</v>
      </c>
      <c r="M15" s="7">
        <v>655.62</v>
      </c>
      <c r="N15" s="1">
        <v>0.00835644977497439</v>
      </c>
      <c r="O15" s="1">
        <v>0.007406116777840128</v>
      </c>
      <c r="P15" s="1">
        <v>-0.24</v>
      </c>
      <c r="Q15" s="1">
        <v>-0.27</v>
      </c>
      <c r="R15" s="3">
        <v>2</v>
      </c>
      <c r="S15" s="8" t="s">
        <v>51</v>
      </c>
      <c r="T15" s="9" t="s">
        <v>27</v>
      </c>
    </row>
    <row r="16" spans="1:20" ht="11.25" customHeight="1">
      <c r="A16" s="5">
        <v>14</v>
      </c>
      <c r="B16" s="2" t="s">
        <v>33</v>
      </c>
      <c r="C16" s="6">
        <v>40136</v>
      </c>
      <c r="D16" s="11">
        <v>3</v>
      </c>
      <c r="E16" s="12">
        <v>13</v>
      </c>
      <c r="F16" s="12">
        <v>687</v>
      </c>
      <c r="G16" s="7">
        <v>2948.7000000000003</v>
      </c>
      <c r="H16" s="7">
        <v>13067</v>
      </c>
      <c r="I16" s="7">
        <v>60137.57000000001</v>
      </c>
      <c r="J16" s="7">
        <v>4.292139737991267</v>
      </c>
      <c r="K16" s="7">
        <v>52.84615384615385</v>
      </c>
      <c r="L16" s="7">
        <v>229</v>
      </c>
      <c r="M16" s="7">
        <v>982.9000000000001</v>
      </c>
      <c r="N16" s="1">
        <v>0.007907549580450972</v>
      </c>
      <c r="O16" s="1">
        <v>0.006661912858917419</v>
      </c>
      <c r="P16" s="1">
        <v>-0.26</v>
      </c>
      <c r="Q16" s="1">
        <v>-0.27</v>
      </c>
      <c r="R16" s="3">
        <v>6</v>
      </c>
      <c r="S16" s="8" t="s">
        <v>34</v>
      </c>
      <c r="T16" s="9" t="s">
        <v>35</v>
      </c>
    </row>
    <row r="17" spans="1:20" ht="11.25" customHeight="1">
      <c r="A17" s="5">
        <v>15</v>
      </c>
      <c r="B17" s="2" t="s">
        <v>44</v>
      </c>
      <c r="C17" s="6">
        <v>40157</v>
      </c>
      <c r="D17" s="11">
        <v>4</v>
      </c>
      <c r="E17" s="12">
        <v>24</v>
      </c>
      <c r="F17" s="12">
        <v>672</v>
      </c>
      <c r="G17" s="7">
        <v>3010.19</v>
      </c>
      <c r="H17" s="7">
        <v>2439</v>
      </c>
      <c r="I17" s="7">
        <v>11379.990000000002</v>
      </c>
      <c r="J17" s="7">
        <v>4.479449404761905</v>
      </c>
      <c r="K17" s="7">
        <v>28</v>
      </c>
      <c r="L17" s="7">
        <v>168</v>
      </c>
      <c r="M17" s="7">
        <v>752.5475</v>
      </c>
      <c r="N17" s="1">
        <v>0.007734895659480427</v>
      </c>
      <c r="O17" s="1">
        <v>0.006800835442325304</v>
      </c>
      <c r="P17" s="1">
        <v>0.35000000000000003</v>
      </c>
      <c r="Q17" s="1">
        <v>0.34</v>
      </c>
      <c r="R17" s="3">
        <v>3</v>
      </c>
      <c r="S17" s="8" t="s">
        <v>45</v>
      </c>
      <c r="T17" s="9" t="s">
        <v>27</v>
      </c>
    </row>
    <row r="18" spans="1:20" ht="11.25" customHeight="1">
      <c r="A18" s="5">
        <v>16</v>
      </c>
      <c r="B18" s="2" t="s">
        <v>31</v>
      </c>
      <c r="C18" s="6">
        <v>40136</v>
      </c>
      <c r="D18" s="11">
        <v>8</v>
      </c>
      <c r="E18" s="12">
        <v>22</v>
      </c>
      <c r="F18" s="12">
        <v>605</v>
      </c>
      <c r="G18" s="7">
        <v>4250.58</v>
      </c>
      <c r="H18" s="7">
        <v>13218</v>
      </c>
      <c r="I18" s="7">
        <v>62747.32</v>
      </c>
      <c r="J18" s="7">
        <v>7.025752066115702</v>
      </c>
      <c r="K18" s="7">
        <v>27.5</v>
      </c>
      <c r="L18" s="7">
        <v>75.625</v>
      </c>
      <c r="M18" s="7">
        <v>531.3225</v>
      </c>
      <c r="N18" s="1">
        <v>0.006963708145811992</v>
      </c>
      <c r="O18" s="1">
        <v>0.009603212792029437</v>
      </c>
      <c r="P18" s="1">
        <v>-0.11</v>
      </c>
      <c r="Q18" s="1">
        <v>0.39</v>
      </c>
      <c r="R18" s="3">
        <v>6</v>
      </c>
      <c r="S18" s="8" t="s">
        <v>32</v>
      </c>
      <c r="T18" s="9" t="s">
        <v>28</v>
      </c>
    </row>
    <row r="19" spans="3:7" ht="12" customHeight="1">
      <c r="C19" s="4" t="s">
        <v>23</v>
      </c>
      <c r="D19" s="4">
        <f>SUM($D$2:$D$18)</f>
        <v>143</v>
      </c>
      <c r="E19" s="4">
        <f>SUM($E$2:$E$18)</f>
        <v>1137</v>
      </c>
      <c r="F19" s="4">
        <f>SUM($F$2:$F$18)</f>
        <v>86879</v>
      </c>
      <c r="G19" s="4">
        <f>SUM($G$2:$G$18)</f>
        <v>442620.6200000001</v>
      </c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Exact</dc:creator>
  <cp:keywords/>
  <dc:description/>
  <cp:lastModifiedBy>Tomáš Malík</cp:lastModifiedBy>
  <dcterms:created xsi:type="dcterms:W3CDTF">2009-02-09T14:04:43Z</dcterms:created>
  <dcterms:modified xsi:type="dcterms:W3CDTF">2010-01-04T14:44:04Z</dcterms:modified>
  <cp:category/>
  <cp:version/>
  <cp:contentType/>
  <cp:contentStatus/>
</cp:coreProperties>
</file>