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<sst xmlns="http://schemas.openxmlformats.org/spreadsheetml/2006/main" count="152" uniqueCount="65">
  <si>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</si>
  <si>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</si>
  <si>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</si>
  <si>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</si>
  <si>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</si>
  <si>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</si>
  <si>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</si>
  <si>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</si>
  <si>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</si>
  <si>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</si>
  <si>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</si>
  <si>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</si>
  <si>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</si>
  <si>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</si>
  <si>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</si>
  <si>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</si>
  <si>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</si>
  <si>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</si>
  <si>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</si>
  <si>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</si>
  <si>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NEW</t>
  </si>
  <si>
    <t>SPI International</t>
  </si>
  <si>
    <t>TATRAFILM</t>
  </si>
  <si>
    <t>Total Prints:</t>
  </si>
  <si>
    <t>SATURN</t>
  </si>
  <si>
    <t>CONTINENTAL FILM</t>
  </si>
  <si>
    <t>Palace Pictures</t>
  </si>
  <si>
    <t>MAGIC BOX</t>
  </si>
  <si>
    <t>CHRISTMAS CAROL, A</t>
  </si>
  <si>
    <t>Vianočná koleda</t>
  </si>
  <si>
    <t>2 BOBULE</t>
  </si>
  <si>
    <t>2 Bobule</t>
  </si>
  <si>
    <t>PARANORMAL ACTIVITY</t>
  </si>
  <si>
    <t>Paranormal Activity</t>
  </si>
  <si>
    <t>INTERSONIC</t>
  </si>
  <si>
    <t>TWILIGHT SAGA: NEW MOON</t>
  </si>
  <si>
    <t>Twilight Sága: Nov</t>
  </si>
  <si>
    <t>SURROGATES</t>
  </si>
  <si>
    <t>Klony</t>
  </si>
  <si>
    <t>ASTRO BOY</t>
  </si>
  <si>
    <t>Astro Boy</t>
  </si>
  <si>
    <t>BROTHERS BLOOM, THE</t>
  </si>
  <si>
    <t>Bratia Bloomovci</t>
  </si>
  <si>
    <t>LÍŠTIČKY / FOXES</t>
  </si>
  <si>
    <t>Líštičky</t>
  </si>
  <si>
    <t>AVATAR</t>
  </si>
  <si>
    <t>ULOVIT MILIARDÁŘE</t>
  </si>
  <si>
    <t>Uloviť miliardára</t>
  </si>
  <si>
    <t>HALLOWEEN 2</t>
  </si>
  <si>
    <t>ALVIN AND THE CHIPMUNKS: THE SQUEAKQUEL</t>
  </si>
  <si>
    <t>Alvin a Chipmunkovia 2</t>
  </si>
  <si>
    <t>LOVE HAPPENS</t>
  </si>
  <si>
    <t>Láska na druhý pohľad</t>
  </si>
  <si>
    <t>BABYLON A.D.</t>
  </si>
  <si>
    <t>Problémy v raji</t>
  </si>
  <si>
    <t>COUPLES RETREAT</t>
  </si>
  <si>
    <t>Sherlock Holmes</t>
  </si>
  <si>
    <t>SHERLOCK HOLMES</t>
  </si>
  <si>
    <t>SAW VI</t>
  </si>
  <si>
    <t>Môj život v ruinách</t>
  </si>
  <si>
    <t>MY LIFE IN RUINS</t>
  </si>
  <si>
    <t>Ctihodný občan</t>
  </si>
  <si>
    <t>LAW ABIDING CITIZEN</t>
  </si>
  <si>
    <t>RESULTS of FILMS for Week 07.01.2010 - 13.01.2010 Bratislava</t>
  </si>
  <si>
    <t>RESULTS of FILMS for Week 07.01.2010 - 13.01.2010 Nationwide (incl. Bratislava)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</si>
</sst>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dd/mm/yy"/>
  </numFmts>
  <fonts count="42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5" applyNumberFormat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NumberFormat="1" applyFont="1" applyFill="1" applyBorder="1" applyAlignment="1" applyProtection="1">
      <alignment/>
      <protection/>
    </xf>
    <xf numFmtId="10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80" fontId="4" fillId="0" borderId="0" xfId="0" applyNumberFormat="1" applyFont="1" applyFill="1" applyBorder="1" applyAlignment="1" applyProtection="1">
      <alignment horizontal="right" vertical="top" wrapText="1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80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0" fillId="33" borderId="0" xfId="0" applyNumberFormat="1" applyFont="1" applyFill="1" applyBorder="1" applyAlignment="1" applyProtection="1">
      <alignment horizontal="left" textRotation="90" wrapText="1"/>
      <protection locked="0"/>
    </xf>
    <xf numFmtId="0" fontId="1" fillId="33" borderId="0" xfId="0" applyNumberFormat="1" applyFont="1" applyFill="1" applyBorder="1" applyAlignment="1" applyProtection="1">
      <alignment horizontal="center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Explanatory Text" xfId="41"/>
    <cellStyle name="Good" xfId="42"/>
    <cellStyle name="Heading 1" xfId="43"/>
    <cellStyle name="Heading 2" xfId="44"/>
    <cellStyle name="Heading 3" xfId="45"/>
    <cellStyle name="Heading 4" xfId="46"/>
    <cellStyle name="Check Cell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3" sqref="B3"/>
    </sheetView>
  </sheetViews>
  <sheetFormatPr defaultColWidth="9.140625" defaultRowHeight="12.75"/>
  <cols>
    <col min="1" max="1" width="3.28125" style="0" bestFit="1" customWidth="1"/>
    <col min="2" max="2" width="38.421875" style="0" customWidth="1"/>
    <col min="3" max="3" width="10.7109375" style="0" bestFit="1" customWidth="1"/>
    <col min="4" max="4" width="5.421875" style="0" bestFit="1" customWidth="1"/>
    <col min="5" max="5" width="6.421875" style="0" bestFit="1" customWidth="1"/>
    <col min="6" max="6" width="8.8515625" style="0" bestFit="1" customWidth="1"/>
    <col min="7" max="7" width="9.8515625" style="0" bestFit="1" customWidth="1"/>
    <col min="8" max="8" width="7.8515625" style="0" bestFit="1" customWidth="1"/>
    <col min="9" max="9" width="8.7109375" style="0" bestFit="1" customWidth="1"/>
    <col min="10" max="10" width="4.00390625" style="0" bestFit="1" customWidth="1"/>
    <col min="11" max="11" width="5.7109375" style="0" bestFit="1" customWidth="1"/>
    <col min="12" max="12" width="7.00390625" style="0" bestFit="1" customWidth="1"/>
    <col min="13" max="13" width="7.8515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5.7109375" style="0" bestFit="1" customWidth="1"/>
    <col min="19" max="19" width="15.42187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63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0" customFormat="1" ht="85.5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Q2" s="13" t="s">
        <v>16</v>
      </c>
      <c r="R2" s="13" t="s">
        <v>17</v>
      </c>
      <c r="S2" s="13" t="s">
        <v>18</v>
      </c>
      <c r="T2" s="13" t="s">
        <v>19</v>
      </c>
    </row>
    <row r="3" spans="1:20" ht="11.25" customHeight="1">
      <c r="A3" s="5">
        <v>1</v>
      </c>
      <c r="B3" s="2" t="s">
        <v>45</v>
      </c>
      <c r="C3" s="6">
        <v>40164</v>
      </c>
      <c r="D3" s="11">
        <v>7</v>
      </c>
      <c r="E3" s="12">
        <v>97</v>
      </c>
      <c r="F3" s="12">
        <v>12106</v>
      </c>
      <c r="G3" s="7">
        <v>81707.25</v>
      </c>
      <c r="H3" s="7">
        <v>64520</v>
      </c>
      <c r="I3" s="7">
        <v>410134.8400000001</v>
      </c>
      <c r="J3" s="7">
        <v>6.7493185197422765</v>
      </c>
      <c r="K3" s="7">
        <v>124.80412371134021</v>
      </c>
      <c r="L3" s="7">
        <v>1729.4285714285713</v>
      </c>
      <c r="M3" s="7">
        <v>11672.464285714286</v>
      </c>
      <c r="N3" s="1">
        <v>0.3944864442127216</v>
      </c>
      <c r="O3" s="1">
        <v>0.4665556663439705</v>
      </c>
      <c r="P3" s="1">
        <v>-0.13</v>
      </c>
      <c r="Q3" s="1">
        <v>-0.06</v>
      </c>
      <c r="R3" s="3">
        <v>4</v>
      </c>
      <c r="S3" s="8" t="s">
        <v>45</v>
      </c>
      <c r="T3" s="9" t="s">
        <v>22</v>
      </c>
    </row>
    <row r="4" spans="1:20" ht="11.25" customHeight="1">
      <c r="A4" s="5">
        <v>2</v>
      </c>
      <c r="B4" s="2" t="s">
        <v>62</v>
      </c>
      <c r="C4" s="6">
        <v>40185</v>
      </c>
      <c r="D4" s="11">
        <v>4</v>
      </c>
      <c r="E4" s="12">
        <v>119</v>
      </c>
      <c r="F4" s="12">
        <v>5741</v>
      </c>
      <c r="G4" s="7">
        <v>29651.649999999998</v>
      </c>
      <c r="H4" s="7">
        <v>5741</v>
      </c>
      <c r="I4" s="7">
        <v>29651.649999999998</v>
      </c>
      <c r="J4" s="7">
        <v>5.1648928758056085</v>
      </c>
      <c r="K4" s="7">
        <v>48.2436974789916</v>
      </c>
      <c r="L4" s="7">
        <v>1435.25</v>
      </c>
      <c r="M4" s="7">
        <v>7412.912499999999</v>
      </c>
      <c r="N4" s="1">
        <v>0.18707638164754953</v>
      </c>
      <c r="O4" s="1">
        <v>0.16931355937139228</v>
      </c>
      <c r="P4" s="1" t="s">
        <v>20</v>
      </c>
      <c r="Q4" s="1" t="s">
        <v>20</v>
      </c>
      <c r="R4" s="3">
        <v>1</v>
      </c>
      <c r="S4" s="8" t="s">
        <v>61</v>
      </c>
      <c r="T4" s="9" t="s">
        <v>26</v>
      </c>
    </row>
    <row r="5" spans="1:20" ht="11.25" customHeight="1">
      <c r="A5" s="5">
        <v>3</v>
      </c>
      <c r="B5" s="2" t="s">
        <v>57</v>
      </c>
      <c r="C5" s="6">
        <v>40178</v>
      </c>
      <c r="D5" s="11">
        <v>3</v>
      </c>
      <c r="E5" s="12">
        <v>84</v>
      </c>
      <c r="F5" s="12">
        <v>5295</v>
      </c>
      <c r="G5" s="7">
        <v>27579.68</v>
      </c>
      <c r="H5" s="7">
        <v>13126</v>
      </c>
      <c r="I5" s="7">
        <v>67551.31999999999</v>
      </c>
      <c r="J5" s="7">
        <v>5.208627006610009</v>
      </c>
      <c r="K5" s="7">
        <v>63.035714285714285</v>
      </c>
      <c r="L5" s="7">
        <v>1765</v>
      </c>
      <c r="M5" s="7">
        <v>9193.226666666667</v>
      </c>
      <c r="N5" s="1">
        <v>0.17254301355578727</v>
      </c>
      <c r="O5" s="1">
        <v>0.15748242634470597</v>
      </c>
      <c r="P5" s="1">
        <v>-0.32</v>
      </c>
      <c r="Q5" s="1">
        <v>-0.31</v>
      </c>
      <c r="R5" s="3">
        <v>2</v>
      </c>
      <c r="S5" s="8" t="s">
        <v>56</v>
      </c>
      <c r="T5" s="9" t="s">
        <v>25</v>
      </c>
    </row>
    <row r="6" spans="1:20" ht="11.25" customHeight="1">
      <c r="A6" s="5">
        <v>4</v>
      </c>
      <c r="B6" s="2" t="s">
        <v>49</v>
      </c>
      <c r="C6" s="6">
        <v>40171</v>
      </c>
      <c r="D6" s="11">
        <v>3</v>
      </c>
      <c r="E6" s="12">
        <v>42</v>
      </c>
      <c r="F6" s="12">
        <v>2054</v>
      </c>
      <c r="G6" s="7">
        <v>9568.08</v>
      </c>
      <c r="H6" s="7">
        <v>10723</v>
      </c>
      <c r="I6" s="7">
        <v>48399.08</v>
      </c>
      <c r="J6" s="7">
        <v>4.658266796494645</v>
      </c>
      <c r="K6" s="7">
        <v>48.904761904761905</v>
      </c>
      <c r="L6" s="7">
        <v>684.6666666666666</v>
      </c>
      <c r="M6" s="7">
        <v>3189.36</v>
      </c>
      <c r="N6" s="1">
        <v>0.06693169968717413</v>
      </c>
      <c r="O6" s="1">
        <v>0.05463458799595406</v>
      </c>
      <c r="P6" s="1">
        <v>-0.48</v>
      </c>
      <c r="Q6" s="1">
        <v>-0.46</v>
      </c>
      <c r="R6" s="3">
        <v>3</v>
      </c>
      <c r="S6" s="8" t="s">
        <v>50</v>
      </c>
      <c r="T6" s="9" t="s">
        <v>22</v>
      </c>
    </row>
    <row r="7" spans="1:20" ht="11.25" customHeight="1">
      <c r="A7" s="5">
        <v>5</v>
      </c>
      <c r="B7" s="2" t="s">
        <v>55</v>
      </c>
      <c r="C7" s="6">
        <v>40178</v>
      </c>
      <c r="D7" s="11">
        <v>2</v>
      </c>
      <c r="E7" s="12">
        <v>44</v>
      </c>
      <c r="F7" s="12">
        <v>1405</v>
      </c>
      <c r="G7" s="7">
        <v>7239.05</v>
      </c>
      <c r="H7" s="7">
        <v>4398</v>
      </c>
      <c r="I7" s="7">
        <v>22281.160000000003</v>
      </c>
      <c r="J7" s="7">
        <v>5.152348754448399</v>
      </c>
      <c r="K7" s="7">
        <v>31.931818181818183</v>
      </c>
      <c r="L7" s="7">
        <v>702.5</v>
      </c>
      <c r="M7" s="7">
        <v>3619.525</v>
      </c>
      <c r="N7" s="1">
        <v>0.045783368091762255</v>
      </c>
      <c r="O7" s="1">
        <v>0.0413356195006847</v>
      </c>
      <c r="P7" s="1">
        <v>-0.53</v>
      </c>
      <c r="Q7" s="1">
        <v>-0.52</v>
      </c>
      <c r="R7" s="3">
        <v>2</v>
      </c>
      <c r="S7" s="8" t="s">
        <v>54</v>
      </c>
      <c r="T7" s="9" t="s">
        <v>22</v>
      </c>
    </row>
    <row r="8" spans="1:20" ht="11.25" customHeight="1">
      <c r="A8" s="5">
        <v>6</v>
      </c>
      <c r="B8" s="2" t="s">
        <v>51</v>
      </c>
      <c r="C8" s="6">
        <v>40171</v>
      </c>
      <c r="D8" s="11">
        <v>2</v>
      </c>
      <c r="E8" s="12">
        <v>42</v>
      </c>
      <c r="F8" s="12">
        <v>1129</v>
      </c>
      <c r="G8" s="7">
        <v>4914.04</v>
      </c>
      <c r="H8" s="7">
        <v>6075</v>
      </c>
      <c r="I8" s="7">
        <v>19917.199999999997</v>
      </c>
      <c r="J8" s="7">
        <v>4.352559787422498</v>
      </c>
      <c r="K8" s="7">
        <v>26.88095238095238</v>
      </c>
      <c r="L8" s="7">
        <v>564.5</v>
      </c>
      <c r="M8" s="7">
        <v>2457.02</v>
      </c>
      <c r="N8" s="1">
        <v>0.036789624608967675</v>
      </c>
      <c r="O8" s="1">
        <v>0.028059605563042753</v>
      </c>
      <c r="P8" s="1">
        <v>-0.46</v>
      </c>
      <c r="Q8" s="1">
        <v>-0.17</v>
      </c>
      <c r="R8" s="3">
        <v>3</v>
      </c>
      <c r="S8" s="8" t="s">
        <v>52</v>
      </c>
      <c r="T8" s="9" t="s">
        <v>26</v>
      </c>
    </row>
    <row r="9" spans="1:20" ht="11.25" customHeight="1">
      <c r="A9" s="5">
        <v>7</v>
      </c>
      <c r="B9" s="2" t="s">
        <v>60</v>
      </c>
      <c r="C9" s="6">
        <v>40185</v>
      </c>
      <c r="D9" s="11">
        <v>2</v>
      </c>
      <c r="E9" s="12">
        <v>33</v>
      </c>
      <c r="F9" s="12">
        <v>919</v>
      </c>
      <c r="G9" s="7">
        <v>4588.85</v>
      </c>
      <c r="H9" s="7">
        <v>919</v>
      </c>
      <c r="I9" s="7">
        <v>4588.85</v>
      </c>
      <c r="J9" s="7">
        <v>4.993307943416758</v>
      </c>
      <c r="K9" s="7">
        <v>27.848484848484848</v>
      </c>
      <c r="L9" s="7">
        <v>459.5</v>
      </c>
      <c r="M9" s="7">
        <v>2294.425</v>
      </c>
      <c r="N9" s="1">
        <v>0.02994655891553702</v>
      </c>
      <c r="O9" s="1">
        <v>0.02620274173347566</v>
      </c>
      <c r="P9" s="1" t="s">
        <v>20</v>
      </c>
      <c r="Q9" s="1" t="s">
        <v>20</v>
      </c>
      <c r="R9" s="3">
        <v>1</v>
      </c>
      <c r="S9" s="8" t="s">
        <v>59</v>
      </c>
      <c r="T9" s="9" t="s">
        <v>22</v>
      </c>
    </row>
    <row r="10" spans="1:20" ht="11.25" customHeight="1">
      <c r="A10" s="5">
        <v>8</v>
      </c>
      <c r="B10" s="2" t="s">
        <v>58</v>
      </c>
      <c r="C10" s="6">
        <v>40185</v>
      </c>
      <c r="D10" s="11">
        <v>2</v>
      </c>
      <c r="E10" s="12">
        <v>21</v>
      </c>
      <c r="F10" s="12">
        <v>890</v>
      </c>
      <c r="G10" s="7">
        <v>4535.68</v>
      </c>
      <c r="H10" s="7">
        <v>890</v>
      </c>
      <c r="I10" s="7">
        <v>4535.68</v>
      </c>
      <c r="J10" s="7">
        <v>5.096269662921348</v>
      </c>
      <c r="K10" s="7">
        <v>42.38095238095238</v>
      </c>
      <c r="L10" s="7">
        <v>445</v>
      </c>
      <c r="M10" s="7">
        <v>2267.84</v>
      </c>
      <c r="N10" s="1">
        <v>0.029001564129301355</v>
      </c>
      <c r="O10" s="1">
        <v>0.02589913630336378</v>
      </c>
      <c r="P10" s="1" t="s">
        <v>20</v>
      </c>
      <c r="Q10" s="1" t="s">
        <v>20</v>
      </c>
      <c r="R10" s="3">
        <v>1</v>
      </c>
      <c r="S10" s="8" t="s">
        <v>58</v>
      </c>
      <c r="T10" s="9" t="s">
        <v>25</v>
      </c>
    </row>
    <row r="11" spans="1:20" ht="11.25" customHeight="1">
      <c r="A11" s="5">
        <v>9</v>
      </c>
      <c r="B11" s="2" t="s">
        <v>39</v>
      </c>
      <c r="C11" s="6">
        <v>40157</v>
      </c>
      <c r="D11" s="11">
        <v>2</v>
      </c>
      <c r="E11" s="12">
        <v>20</v>
      </c>
      <c r="F11" s="12">
        <v>437</v>
      </c>
      <c r="G11" s="7">
        <v>1726.14</v>
      </c>
      <c r="H11" s="7">
        <v>5377</v>
      </c>
      <c r="I11" s="7">
        <v>22192.28</v>
      </c>
      <c r="J11" s="7">
        <v>3.949977116704806</v>
      </c>
      <c r="K11" s="7">
        <v>21.85</v>
      </c>
      <c r="L11" s="7">
        <v>218.5</v>
      </c>
      <c r="M11" s="7">
        <v>863.07</v>
      </c>
      <c r="N11" s="1">
        <v>0.014240093847758081</v>
      </c>
      <c r="O11" s="1">
        <v>0.00985641296094265</v>
      </c>
      <c r="P11" s="1">
        <v>-0.13</v>
      </c>
      <c r="Q11" s="1">
        <v>-0.1</v>
      </c>
      <c r="R11" s="3">
        <v>5</v>
      </c>
      <c r="S11" s="8" t="s">
        <v>40</v>
      </c>
      <c r="T11" s="9" t="s">
        <v>26</v>
      </c>
    </row>
    <row r="12" spans="1:20" ht="11.25" customHeight="1">
      <c r="A12" s="5">
        <v>10</v>
      </c>
      <c r="B12" s="2" t="s">
        <v>35</v>
      </c>
      <c r="C12" s="6">
        <v>40143</v>
      </c>
      <c r="D12" s="11">
        <v>1</v>
      </c>
      <c r="E12" s="12">
        <v>9</v>
      </c>
      <c r="F12" s="12">
        <v>284</v>
      </c>
      <c r="G12" s="7">
        <v>1471.97</v>
      </c>
      <c r="H12" s="7">
        <v>29934</v>
      </c>
      <c r="I12" s="7">
        <v>150661.53999999998</v>
      </c>
      <c r="J12" s="7">
        <v>5.182992957746479</v>
      </c>
      <c r="K12" s="7">
        <v>31.555555555555557</v>
      </c>
      <c r="L12" s="7">
        <v>284</v>
      </c>
      <c r="M12" s="7">
        <v>1471.97</v>
      </c>
      <c r="N12" s="1">
        <v>0.009254431699687175</v>
      </c>
      <c r="O12" s="1">
        <v>0.008405079649459923</v>
      </c>
      <c r="P12" s="1">
        <v>-0.44</v>
      </c>
      <c r="Q12" s="1">
        <v>-0.41000000000000003</v>
      </c>
      <c r="R12" s="3">
        <v>7</v>
      </c>
      <c r="S12" s="8" t="s">
        <v>36</v>
      </c>
      <c r="T12" s="9" t="s">
        <v>21</v>
      </c>
    </row>
    <row r="13" spans="1:20" ht="11.25" customHeight="1">
      <c r="A13" s="5">
        <v>11</v>
      </c>
      <c r="B13" s="2" t="s">
        <v>48</v>
      </c>
      <c r="C13" s="6">
        <v>40164</v>
      </c>
      <c r="D13" s="11">
        <v>2</v>
      </c>
      <c r="E13" s="12">
        <v>14</v>
      </c>
      <c r="F13" s="12">
        <v>216</v>
      </c>
      <c r="G13" s="7">
        <v>1124.56</v>
      </c>
      <c r="H13" s="7">
        <v>1177</v>
      </c>
      <c r="I13" s="7">
        <v>5815.97</v>
      </c>
      <c r="J13" s="7">
        <v>5.206296296296296</v>
      </c>
      <c r="K13" s="7">
        <v>15.428571428571429</v>
      </c>
      <c r="L13" s="7">
        <v>108</v>
      </c>
      <c r="M13" s="7">
        <v>562.28</v>
      </c>
      <c r="N13" s="1">
        <v>0.007038581856100104</v>
      </c>
      <c r="O13" s="1">
        <v>0.006421337643156212</v>
      </c>
      <c r="P13" s="1">
        <v>0.31</v>
      </c>
      <c r="Q13" s="1">
        <v>0.35000000000000003</v>
      </c>
      <c r="R13" s="3">
        <v>4</v>
      </c>
      <c r="S13" s="8" t="s">
        <v>48</v>
      </c>
      <c r="T13" s="9" t="s">
        <v>26</v>
      </c>
    </row>
    <row r="14" spans="1:20" ht="11.25" customHeight="1">
      <c r="A14" s="5">
        <v>12</v>
      </c>
      <c r="B14" s="2" t="s">
        <v>28</v>
      </c>
      <c r="C14" s="6">
        <v>40136</v>
      </c>
      <c r="D14" s="11">
        <v>1</v>
      </c>
      <c r="E14" s="12">
        <v>11</v>
      </c>
      <c r="F14" s="12">
        <v>142</v>
      </c>
      <c r="G14" s="7">
        <v>663</v>
      </c>
      <c r="H14" s="7">
        <v>11869</v>
      </c>
      <c r="I14" s="7">
        <v>58980.51000000001</v>
      </c>
      <c r="J14" s="7">
        <v>4.669014084507042</v>
      </c>
      <c r="K14" s="7">
        <v>12.909090909090908</v>
      </c>
      <c r="L14" s="7">
        <v>142</v>
      </c>
      <c r="M14" s="7">
        <v>663</v>
      </c>
      <c r="N14" s="1">
        <v>0.0046272158498435875</v>
      </c>
      <c r="O14" s="1">
        <v>0.003785788981835179</v>
      </c>
      <c r="P14" s="1">
        <v>-0.35000000000000003</v>
      </c>
      <c r="Q14" s="1">
        <v>-0.35000000000000003</v>
      </c>
      <c r="R14" s="3">
        <v>8</v>
      </c>
      <c r="S14" s="8" t="s">
        <v>29</v>
      </c>
      <c r="T14" s="9" t="s">
        <v>24</v>
      </c>
    </row>
    <row r="15" spans="1:20" ht="11.25" customHeight="1">
      <c r="A15" s="5">
        <v>13</v>
      </c>
      <c r="B15" s="2" t="s">
        <v>41</v>
      </c>
      <c r="C15" s="6">
        <v>40157</v>
      </c>
      <c r="D15" s="11">
        <v>1</v>
      </c>
      <c r="E15" s="12">
        <v>7</v>
      </c>
      <c r="F15" s="12">
        <v>70</v>
      </c>
      <c r="G15" s="7">
        <v>358.66999999999996</v>
      </c>
      <c r="H15" s="7">
        <v>1879</v>
      </c>
      <c r="I15" s="7">
        <v>9218.66</v>
      </c>
      <c r="J15" s="7">
        <v>5.123857142857142</v>
      </c>
      <c r="K15" s="7">
        <v>10</v>
      </c>
      <c r="L15" s="7">
        <v>70</v>
      </c>
      <c r="M15" s="7">
        <v>358.66999999999996</v>
      </c>
      <c r="N15" s="1">
        <v>0.002281021897810219</v>
      </c>
      <c r="O15" s="1">
        <v>0.002048037608016325</v>
      </c>
      <c r="P15" s="1">
        <v>-0.25</v>
      </c>
      <c r="Q15" s="1">
        <v>-0.24</v>
      </c>
      <c r="R15" s="3">
        <v>5</v>
      </c>
      <c r="S15" s="8" t="s">
        <v>42</v>
      </c>
      <c r="T15" s="9" t="s">
        <v>26</v>
      </c>
    </row>
    <row r="16" spans="3:7" ht="12" customHeight="1">
      <c r="C16" s="4" t="s">
        <v>23</v>
      </c>
      <c r="D16" s="4">
        <f>SUM($D$2:$D$15)</f>
        <v>32</v>
      </c>
      <c r="E16" s="4">
        <f>SUM($E$2:$E$15)</f>
        <v>543</v>
      </c>
      <c r="F16" s="4">
        <f>SUM($F$2:$F$15)</f>
        <v>30688</v>
      </c>
      <c r="G16" s="4">
        <f>SUM($G$2:$G$15)</f>
        <v>175128.62</v>
      </c>
    </row>
  </sheetData>
  <sheetProtection/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3" sqref="G23"/>
    </sheetView>
  </sheetViews>
  <sheetFormatPr defaultColWidth="9.140625" defaultRowHeight="12.75"/>
  <cols>
    <col min="1" max="1" width="3.28125" style="0" bestFit="1" customWidth="1"/>
    <col min="2" max="2" width="38.421875" style="0" customWidth="1"/>
    <col min="3" max="3" width="10.7109375" style="0" bestFit="1" customWidth="1"/>
    <col min="4" max="4" width="6.421875" style="0" bestFit="1" customWidth="1"/>
    <col min="5" max="5" width="7.8515625" style="0" bestFit="1" customWidth="1"/>
    <col min="6" max="6" width="8.8515625" style="0" bestFit="1" customWidth="1"/>
    <col min="7" max="7" width="9.8515625" style="0" bestFit="1" customWidth="1"/>
    <col min="8" max="8" width="8.7109375" style="0" bestFit="1" customWidth="1"/>
    <col min="9" max="9" width="10.00390625" style="0" bestFit="1" customWidth="1"/>
    <col min="10" max="10" width="4.00390625" style="0" bestFit="1" customWidth="1"/>
    <col min="11" max="11" width="5.7109375" style="0" bestFit="1" customWidth="1"/>
    <col min="12" max="12" width="7.00390625" style="0" bestFit="1" customWidth="1"/>
    <col min="13" max="13" width="7.8515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5.7109375" style="0" bestFit="1" customWidth="1"/>
    <col min="19" max="19" width="15.42187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64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0" customFormat="1" ht="85.5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Q2" s="13" t="s">
        <v>16</v>
      </c>
      <c r="R2" s="13" t="s">
        <v>17</v>
      </c>
      <c r="S2" s="13" t="s">
        <v>18</v>
      </c>
      <c r="T2" s="13" t="s">
        <v>19</v>
      </c>
    </row>
    <row r="3" spans="1:20" ht="11.25" customHeight="1">
      <c r="A3" s="5">
        <v>1</v>
      </c>
      <c r="B3" s="2" t="s">
        <v>45</v>
      </c>
      <c r="C3" s="6">
        <v>40164</v>
      </c>
      <c r="D3" s="11">
        <v>22</v>
      </c>
      <c r="E3" s="12">
        <v>332</v>
      </c>
      <c r="F3" s="12">
        <v>36958</v>
      </c>
      <c r="G3" s="7">
        <v>229077.73</v>
      </c>
      <c r="H3" s="7">
        <v>195198</v>
      </c>
      <c r="I3" s="7">
        <v>1176976.77</v>
      </c>
      <c r="J3" s="7">
        <v>6.198325937550734</v>
      </c>
      <c r="K3" s="7">
        <v>111.31927710843374</v>
      </c>
      <c r="L3" s="7">
        <v>1679.909090909091</v>
      </c>
      <c r="M3" s="7">
        <v>10412.624090909092</v>
      </c>
      <c r="N3" s="1">
        <v>0.4518092909535452</v>
      </c>
      <c r="O3" s="1">
        <v>0.5333667664880487</v>
      </c>
      <c r="P3" s="1">
        <v>-0.17</v>
      </c>
      <c r="Q3" s="1">
        <v>-0.14</v>
      </c>
      <c r="R3" s="3">
        <v>4</v>
      </c>
      <c r="S3" s="8" t="s">
        <v>45</v>
      </c>
      <c r="T3" s="9" t="s">
        <v>22</v>
      </c>
    </row>
    <row r="4" spans="1:20" ht="11.25" customHeight="1">
      <c r="A4" s="5">
        <v>2</v>
      </c>
      <c r="B4" s="2" t="s">
        <v>57</v>
      </c>
      <c r="C4" s="6">
        <v>40178</v>
      </c>
      <c r="D4" s="11">
        <v>13</v>
      </c>
      <c r="E4" s="12">
        <v>314</v>
      </c>
      <c r="F4" s="12">
        <v>13073</v>
      </c>
      <c r="G4" s="7">
        <v>62347.39</v>
      </c>
      <c r="H4" s="7">
        <v>35701</v>
      </c>
      <c r="I4" s="7">
        <v>167611.81999999998</v>
      </c>
      <c r="J4" s="7">
        <v>4.769172339937275</v>
      </c>
      <c r="K4" s="7">
        <v>41.63375796178344</v>
      </c>
      <c r="L4" s="7">
        <v>1005.6153846153846</v>
      </c>
      <c r="M4" s="7">
        <v>4795.953076923077</v>
      </c>
      <c r="N4" s="1">
        <v>0.1598166259168704</v>
      </c>
      <c r="O4" s="1">
        <v>0.1451648128487623</v>
      </c>
      <c r="P4" s="1">
        <v>-0.42</v>
      </c>
      <c r="Q4" s="1">
        <v>-0.41000000000000003</v>
      </c>
      <c r="R4" s="3">
        <v>2</v>
      </c>
      <c r="S4" s="8" t="s">
        <v>56</v>
      </c>
      <c r="T4" s="9" t="s">
        <v>25</v>
      </c>
    </row>
    <row r="5" spans="1:20" ht="11.25" customHeight="1">
      <c r="A5" s="5">
        <v>3</v>
      </c>
      <c r="B5" s="2" t="s">
        <v>62</v>
      </c>
      <c r="C5" s="6">
        <v>40185</v>
      </c>
      <c r="D5" s="11">
        <v>10</v>
      </c>
      <c r="E5" s="12">
        <v>174</v>
      </c>
      <c r="F5" s="12">
        <v>7869</v>
      </c>
      <c r="G5" s="7">
        <v>39122.100000000006</v>
      </c>
      <c r="H5" s="7">
        <v>7869</v>
      </c>
      <c r="I5" s="7">
        <v>39122.100000000006</v>
      </c>
      <c r="J5" s="7">
        <v>4.9716736561189485</v>
      </c>
      <c r="K5" s="7">
        <v>45.224137931034484</v>
      </c>
      <c r="L5" s="7">
        <v>786.9</v>
      </c>
      <c r="M5" s="7">
        <v>3912.2100000000005</v>
      </c>
      <c r="N5" s="1">
        <v>0.09619804400977995</v>
      </c>
      <c r="O5" s="1">
        <v>0.09108885431692593</v>
      </c>
      <c r="P5" s="1" t="s">
        <v>20</v>
      </c>
      <c r="Q5" s="1" t="s">
        <v>20</v>
      </c>
      <c r="R5" s="3">
        <v>1</v>
      </c>
      <c r="S5" s="8" t="s">
        <v>61</v>
      </c>
      <c r="T5" s="9" t="s">
        <v>26</v>
      </c>
    </row>
    <row r="6" spans="1:20" ht="11.25" customHeight="1">
      <c r="A6" s="5">
        <v>4</v>
      </c>
      <c r="B6" s="2" t="s">
        <v>49</v>
      </c>
      <c r="C6" s="6">
        <v>40171</v>
      </c>
      <c r="D6" s="11">
        <v>11</v>
      </c>
      <c r="E6" s="12">
        <v>157</v>
      </c>
      <c r="F6" s="12">
        <v>7453</v>
      </c>
      <c r="G6" s="7">
        <v>31455.289999999997</v>
      </c>
      <c r="H6" s="7">
        <v>30294</v>
      </c>
      <c r="I6" s="7">
        <v>127418.71999999999</v>
      </c>
      <c r="J6" s="7">
        <v>4.220487052193747</v>
      </c>
      <c r="K6" s="7">
        <v>47.47133757961783</v>
      </c>
      <c r="L6" s="7">
        <v>677.5454545454545</v>
      </c>
      <c r="M6" s="7">
        <v>2859.571818181818</v>
      </c>
      <c r="N6" s="1">
        <v>0.09111246943765282</v>
      </c>
      <c r="O6" s="1">
        <v>0.07323805031699873</v>
      </c>
      <c r="P6" s="1">
        <v>-0.26</v>
      </c>
      <c r="Q6" s="1">
        <v>-0.26</v>
      </c>
      <c r="R6" s="3">
        <v>3</v>
      </c>
      <c r="S6" s="8" t="s">
        <v>50</v>
      </c>
      <c r="T6" s="9" t="s">
        <v>22</v>
      </c>
    </row>
    <row r="7" spans="1:20" ht="11.25" customHeight="1">
      <c r="A7" s="5">
        <v>5</v>
      </c>
      <c r="B7" s="2" t="s">
        <v>35</v>
      </c>
      <c r="C7" s="6">
        <v>40143</v>
      </c>
      <c r="D7" s="11">
        <v>13</v>
      </c>
      <c r="E7" s="12">
        <v>76</v>
      </c>
      <c r="F7" s="12">
        <v>4015</v>
      </c>
      <c r="G7" s="7">
        <v>12260.22</v>
      </c>
      <c r="H7" s="7">
        <v>97748</v>
      </c>
      <c r="I7" s="7">
        <v>422552.38000000006</v>
      </c>
      <c r="J7" s="7">
        <v>3.0536039850560397</v>
      </c>
      <c r="K7" s="7">
        <v>52.828947368421055</v>
      </c>
      <c r="L7" s="7">
        <v>308.84615384615387</v>
      </c>
      <c r="M7" s="7">
        <v>943.0938461538461</v>
      </c>
      <c r="N7" s="1">
        <v>0.04908312958435208</v>
      </c>
      <c r="O7" s="1">
        <v>0.028545742520812056</v>
      </c>
      <c r="P7" s="1">
        <v>-0.22</v>
      </c>
      <c r="Q7" s="1">
        <v>-0.22</v>
      </c>
      <c r="R7" s="3">
        <v>7</v>
      </c>
      <c r="S7" s="8" t="s">
        <v>36</v>
      </c>
      <c r="T7" s="9" t="s">
        <v>21</v>
      </c>
    </row>
    <row r="8" spans="1:20" ht="11.25" customHeight="1">
      <c r="A8" s="5">
        <v>6</v>
      </c>
      <c r="B8" s="2" t="s">
        <v>55</v>
      </c>
      <c r="C8" s="6">
        <v>40178</v>
      </c>
      <c r="D8" s="11">
        <v>7</v>
      </c>
      <c r="E8" s="12">
        <v>111</v>
      </c>
      <c r="F8" s="12">
        <v>2758</v>
      </c>
      <c r="G8" s="7">
        <v>13283.5</v>
      </c>
      <c r="H8" s="7">
        <v>7821</v>
      </c>
      <c r="I8" s="7">
        <v>37553.689999999995</v>
      </c>
      <c r="J8" s="7">
        <v>4.816352429296591</v>
      </c>
      <c r="K8" s="7">
        <v>24.846846846846848</v>
      </c>
      <c r="L8" s="7">
        <v>394</v>
      </c>
      <c r="M8" s="7">
        <v>1897.642857142857</v>
      </c>
      <c r="N8" s="1">
        <v>0.03371638141809291</v>
      </c>
      <c r="O8" s="1">
        <v>0.030928268071470737</v>
      </c>
      <c r="P8" s="1">
        <v>-0.46</v>
      </c>
      <c r="Q8" s="1">
        <v>-0.45</v>
      </c>
      <c r="R8" s="3">
        <v>2</v>
      </c>
      <c r="S8" s="8" t="s">
        <v>54</v>
      </c>
      <c r="T8" s="9" t="s">
        <v>22</v>
      </c>
    </row>
    <row r="9" spans="1:20" ht="11.25" customHeight="1">
      <c r="A9" s="5">
        <v>7</v>
      </c>
      <c r="B9" s="2" t="s">
        <v>58</v>
      </c>
      <c r="C9" s="6">
        <v>40185</v>
      </c>
      <c r="D9" s="11">
        <v>8</v>
      </c>
      <c r="E9" s="12">
        <v>82</v>
      </c>
      <c r="F9" s="12">
        <v>2286</v>
      </c>
      <c r="G9" s="7">
        <v>10822.69</v>
      </c>
      <c r="H9" s="7">
        <v>2286</v>
      </c>
      <c r="I9" s="7">
        <v>10822.69</v>
      </c>
      <c r="J9" s="7">
        <v>4.734335083114611</v>
      </c>
      <c r="K9" s="7">
        <v>27.878048780487806</v>
      </c>
      <c r="L9" s="7">
        <v>285.75</v>
      </c>
      <c r="M9" s="7">
        <v>1352.83625</v>
      </c>
      <c r="N9" s="1">
        <v>0.027946210268948654</v>
      </c>
      <c r="O9" s="1">
        <v>0.025198709494818807</v>
      </c>
      <c r="P9" s="1" t="s">
        <v>20</v>
      </c>
      <c r="Q9" s="1" t="s">
        <v>20</v>
      </c>
      <c r="R9" s="3">
        <v>1</v>
      </c>
      <c r="S9" s="8" t="s">
        <v>58</v>
      </c>
      <c r="T9" s="9" t="s">
        <v>25</v>
      </c>
    </row>
    <row r="10" spans="1:20" ht="11.25" customHeight="1">
      <c r="A10" s="5">
        <v>8</v>
      </c>
      <c r="B10" s="2" t="s">
        <v>51</v>
      </c>
      <c r="C10" s="6">
        <v>40171</v>
      </c>
      <c r="D10" s="11">
        <v>8</v>
      </c>
      <c r="E10" s="12">
        <v>84</v>
      </c>
      <c r="F10" s="12">
        <v>1693</v>
      </c>
      <c r="G10" s="7">
        <v>7370.01</v>
      </c>
      <c r="H10" s="7">
        <v>10054</v>
      </c>
      <c r="I10" s="7">
        <v>37002.1</v>
      </c>
      <c r="J10" s="7">
        <v>4.353225044300059</v>
      </c>
      <c r="K10" s="7">
        <v>20.154761904761905</v>
      </c>
      <c r="L10" s="7">
        <v>211.625</v>
      </c>
      <c r="M10" s="7">
        <v>921.25125</v>
      </c>
      <c r="N10" s="1">
        <v>0.02069682151589242</v>
      </c>
      <c r="O10" s="1">
        <v>0.017159757968112324</v>
      </c>
      <c r="P10" s="1">
        <v>-0.46</v>
      </c>
      <c r="Q10" s="1">
        <v>-0.29</v>
      </c>
      <c r="R10" s="3">
        <v>3</v>
      </c>
      <c r="S10" s="8" t="s">
        <v>52</v>
      </c>
      <c r="T10" s="9" t="s">
        <v>26</v>
      </c>
    </row>
    <row r="11" spans="1:20" ht="11.25" customHeight="1">
      <c r="A11" s="5">
        <v>9</v>
      </c>
      <c r="B11" s="2" t="s">
        <v>28</v>
      </c>
      <c r="C11" s="6">
        <v>40136</v>
      </c>
      <c r="D11" s="11">
        <v>11</v>
      </c>
      <c r="E11" s="12">
        <v>69</v>
      </c>
      <c r="F11" s="12">
        <v>1390</v>
      </c>
      <c r="G11" s="7">
        <v>6514.8</v>
      </c>
      <c r="H11" s="7">
        <v>46643</v>
      </c>
      <c r="I11" s="7">
        <v>259037.66999999993</v>
      </c>
      <c r="J11" s="7">
        <v>4.686906474820144</v>
      </c>
      <c r="K11" s="7">
        <v>20.144927536231883</v>
      </c>
      <c r="L11" s="7">
        <v>126.36363636363636</v>
      </c>
      <c r="M11" s="7">
        <v>592.2545454545455</v>
      </c>
      <c r="N11" s="1">
        <v>0.016992665036674817</v>
      </c>
      <c r="O11" s="1">
        <v>0.015168553531224267</v>
      </c>
      <c r="P11" s="1">
        <v>-0.37</v>
      </c>
      <c r="Q11" s="1">
        <v>-0.59</v>
      </c>
      <c r="R11" s="3">
        <v>8</v>
      </c>
      <c r="S11" s="8" t="s">
        <v>29</v>
      </c>
      <c r="T11" s="9" t="s">
        <v>24</v>
      </c>
    </row>
    <row r="12" spans="1:20" ht="11.25" customHeight="1">
      <c r="A12" s="5">
        <v>10</v>
      </c>
      <c r="B12" s="2" t="s">
        <v>60</v>
      </c>
      <c r="C12" s="6">
        <v>40185</v>
      </c>
      <c r="D12" s="11">
        <v>5</v>
      </c>
      <c r="E12" s="12">
        <v>54</v>
      </c>
      <c r="F12" s="12">
        <v>1201</v>
      </c>
      <c r="G12" s="7">
        <v>5806.62</v>
      </c>
      <c r="H12" s="7">
        <v>1201</v>
      </c>
      <c r="I12" s="7">
        <v>5806.620000000001</v>
      </c>
      <c r="J12" s="7">
        <v>4.834820982514571</v>
      </c>
      <c r="K12" s="7">
        <v>22.24074074074074</v>
      </c>
      <c r="L12" s="7">
        <v>240.2</v>
      </c>
      <c r="M12" s="7">
        <v>1161.324</v>
      </c>
      <c r="N12" s="1">
        <v>0.014682151589242054</v>
      </c>
      <c r="O12" s="1">
        <v>0.013519682308816457</v>
      </c>
      <c r="P12" s="1" t="s">
        <v>20</v>
      </c>
      <c r="Q12" s="1" t="s">
        <v>20</v>
      </c>
      <c r="R12" s="3">
        <v>1</v>
      </c>
      <c r="S12" s="8" t="s">
        <v>59</v>
      </c>
      <c r="T12" s="9" t="s">
        <v>22</v>
      </c>
    </row>
    <row r="13" spans="1:20" ht="11.25" customHeight="1">
      <c r="A13" s="5">
        <v>11</v>
      </c>
      <c r="B13" s="2" t="s">
        <v>39</v>
      </c>
      <c r="C13" s="6">
        <v>40157</v>
      </c>
      <c r="D13" s="11">
        <v>7</v>
      </c>
      <c r="E13" s="12">
        <v>55</v>
      </c>
      <c r="F13" s="12">
        <v>891</v>
      </c>
      <c r="G13" s="7">
        <v>3343.8900000000003</v>
      </c>
      <c r="H13" s="7">
        <v>9068</v>
      </c>
      <c r="I13" s="7">
        <v>36428.41999999999</v>
      </c>
      <c r="J13" s="7">
        <v>3.7529629629629633</v>
      </c>
      <c r="K13" s="7">
        <v>16.2</v>
      </c>
      <c r="L13" s="7">
        <v>127.28571428571429</v>
      </c>
      <c r="M13" s="7">
        <v>477.6985714285715</v>
      </c>
      <c r="N13" s="1">
        <v>0.01089242053789731</v>
      </c>
      <c r="O13" s="1">
        <v>0.007785653353522061</v>
      </c>
      <c r="P13" s="1">
        <v>-0.34</v>
      </c>
      <c r="Q13" s="1">
        <v>-0.35000000000000003</v>
      </c>
      <c r="R13" s="3">
        <v>5</v>
      </c>
      <c r="S13" s="8" t="s">
        <v>40</v>
      </c>
      <c r="T13" s="9" t="s">
        <v>26</v>
      </c>
    </row>
    <row r="14" spans="1:20" ht="11.25" customHeight="1">
      <c r="A14" s="5">
        <v>12</v>
      </c>
      <c r="B14" s="2" t="s">
        <v>43</v>
      </c>
      <c r="C14" s="6">
        <v>40157</v>
      </c>
      <c r="D14" s="11">
        <v>5</v>
      </c>
      <c r="E14" s="12">
        <v>23</v>
      </c>
      <c r="F14" s="12">
        <v>422</v>
      </c>
      <c r="G14" s="7">
        <v>1169.78</v>
      </c>
      <c r="H14" s="7">
        <v>3131</v>
      </c>
      <c r="I14" s="7">
        <v>12525.969999999998</v>
      </c>
      <c r="J14" s="7">
        <v>2.771990521327014</v>
      </c>
      <c r="K14" s="7">
        <v>18.347826086956523</v>
      </c>
      <c r="L14" s="7">
        <v>84.4</v>
      </c>
      <c r="M14" s="7">
        <v>233.956</v>
      </c>
      <c r="N14" s="1">
        <v>0.005158924205378973</v>
      </c>
      <c r="O14" s="1">
        <v>0.0027236247543678278</v>
      </c>
      <c r="P14" s="1">
        <v>-0.16</v>
      </c>
      <c r="Q14" s="1">
        <v>-0.43</v>
      </c>
      <c r="R14" s="3">
        <v>5</v>
      </c>
      <c r="S14" s="8" t="s">
        <v>44</v>
      </c>
      <c r="T14" s="9" t="s">
        <v>25</v>
      </c>
    </row>
    <row r="15" spans="1:20" ht="11.25" customHeight="1">
      <c r="A15" s="5">
        <v>13</v>
      </c>
      <c r="B15" s="2" t="s">
        <v>37</v>
      </c>
      <c r="C15" s="6">
        <v>40150</v>
      </c>
      <c r="D15" s="11">
        <v>7</v>
      </c>
      <c r="E15" s="12">
        <v>38</v>
      </c>
      <c r="F15" s="12">
        <v>362</v>
      </c>
      <c r="G15" s="7">
        <v>1262.17</v>
      </c>
      <c r="H15" s="7">
        <v>8622</v>
      </c>
      <c r="I15" s="7">
        <v>39471.67999999999</v>
      </c>
      <c r="J15" s="7">
        <v>3.486657458563536</v>
      </c>
      <c r="K15" s="7">
        <v>9.526315789473685</v>
      </c>
      <c r="L15" s="7">
        <v>51.714285714285715</v>
      </c>
      <c r="M15" s="7">
        <v>180.31</v>
      </c>
      <c r="N15" s="1">
        <v>0.004425427872860635</v>
      </c>
      <c r="O15" s="1">
        <v>0.0029387384433145047</v>
      </c>
      <c r="P15" s="1">
        <v>-0.25</v>
      </c>
      <c r="Q15" s="1">
        <v>-0.38</v>
      </c>
      <c r="R15" s="3">
        <v>6</v>
      </c>
      <c r="S15" s="8" t="s">
        <v>38</v>
      </c>
      <c r="T15" s="9" t="s">
        <v>24</v>
      </c>
    </row>
    <row r="16" spans="1:20" ht="11.25" customHeight="1">
      <c r="A16" s="5">
        <v>14</v>
      </c>
      <c r="B16" s="2" t="s">
        <v>30</v>
      </c>
      <c r="C16" s="6">
        <v>40136</v>
      </c>
      <c r="D16" s="11">
        <v>8</v>
      </c>
      <c r="E16" s="12">
        <v>16</v>
      </c>
      <c r="F16" s="12">
        <v>317</v>
      </c>
      <c r="G16" s="7">
        <v>737.3</v>
      </c>
      <c r="H16" s="7">
        <v>13929</v>
      </c>
      <c r="I16" s="7">
        <v>64945.18</v>
      </c>
      <c r="J16" s="7">
        <v>2.3258675078864353</v>
      </c>
      <c r="K16" s="7">
        <v>19.8125</v>
      </c>
      <c r="L16" s="7">
        <v>39.625</v>
      </c>
      <c r="M16" s="7">
        <v>92.1625</v>
      </c>
      <c r="N16" s="1">
        <v>0.0038753056234718825</v>
      </c>
      <c r="O16" s="1">
        <v>0.0017166719651519082</v>
      </c>
      <c r="P16" s="1">
        <v>-0.2</v>
      </c>
      <c r="Q16" s="1">
        <v>-0.5</v>
      </c>
      <c r="R16" s="3">
        <v>8</v>
      </c>
      <c r="S16" s="8" t="s">
        <v>31</v>
      </c>
      <c r="T16" s="9" t="s">
        <v>27</v>
      </c>
    </row>
    <row r="17" spans="1:20" ht="11.25" customHeight="1">
      <c r="A17" s="5">
        <v>15</v>
      </c>
      <c r="B17" s="2" t="s">
        <v>32</v>
      </c>
      <c r="C17" s="6">
        <v>40136</v>
      </c>
      <c r="D17" s="11">
        <v>2</v>
      </c>
      <c r="E17" s="12">
        <v>13</v>
      </c>
      <c r="F17" s="12">
        <v>302</v>
      </c>
      <c r="G17" s="7">
        <v>1224.8</v>
      </c>
      <c r="H17" s="7">
        <v>13818</v>
      </c>
      <c r="I17" s="7">
        <v>63259.33000000001</v>
      </c>
      <c r="J17" s="7">
        <v>4.055629139072847</v>
      </c>
      <c r="K17" s="7">
        <v>23.23076923076923</v>
      </c>
      <c r="L17" s="7">
        <v>151</v>
      </c>
      <c r="M17" s="7">
        <v>612.4</v>
      </c>
      <c r="N17" s="1">
        <v>0.003691931540342298</v>
      </c>
      <c r="O17" s="1">
        <v>0.0028517290423410516</v>
      </c>
      <c r="P17" s="1">
        <v>-0.33</v>
      </c>
      <c r="Q17" s="1">
        <v>-0.35000000000000003</v>
      </c>
      <c r="R17" s="3">
        <v>8</v>
      </c>
      <c r="S17" s="8" t="s">
        <v>33</v>
      </c>
      <c r="T17" s="9" t="s">
        <v>34</v>
      </c>
    </row>
    <row r="18" spans="1:20" ht="11.25" customHeight="1">
      <c r="A18" s="5">
        <v>16</v>
      </c>
      <c r="B18" s="2" t="s">
        <v>48</v>
      </c>
      <c r="C18" s="6">
        <v>40164</v>
      </c>
      <c r="D18" s="11">
        <v>5</v>
      </c>
      <c r="E18" s="12">
        <v>28</v>
      </c>
      <c r="F18" s="12">
        <v>289</v>
      </c>
      <c r="G18" s="7">
        <v>1382.4099999999999</v>
      </c>
      <c r="H18" s="7">
        <v>2503</v>
      </c>
      <c r="I18" s="7">
        <v>11541.240000000002</v>
      </c>
      <c r="J18" s="7">
        <v>4.783425605536332</v>
      </c>
      <c r="K18" s="7">
        <v>10.321428571428571</v>
      </c>
      <c r="L18" s="7">
        <v>57.8</v>
      </c>
      <c r="M18" s="7">
        <v>276.48199999999997</v>
      </c>
      <c r="N18" s="1">
        <v>0.003533007334963325</v>
      </c>
      <c r="O18" s="1">
        <v>0.003218695905799063</v>
      </c>
      <c r="P18" s="1">
        <v>-0.45</v>
      </c>
      <c r="Q18" s="1">
        <v>-0.42</v>
      </c>
      <c r="R18" s="3">
        <v>4</v>
      </c>
      <c r="S18" s="8" t="s">
        <v>48</v>
      </c>
      <c r="T18" s="9" t="s">
        <v>26</v>
      </c>
    </row>
    <row r="19" spans="1:20" ht="11.25" customHeight="1">
      <c r="A19" s="5">
        <v>17</v>
      </c>
      <c r="B19" s="2" t="s">
        <v>46</v>
      </c>
      <c r="C19" s="6">
        <v>40164</v>
      </c>
      <c r="D19" s="11">
        <v>4</v>
      </c>
      <c r="E19" s="12">
        <v>17</v>
      </c>
      <c r="F19" s="12">
        <v>250</v>
      </c>
      <c r="G19" s="7">
        <v>1087.73</v>
      </c>
      <c r="H19" s="7">
        <v>2865</v>
      </c>
      <c r="I19" s="7">
        <v>13210.63</v>
      </c>
      <c r="J19" s="7">
        <v>4.35092</v>
      </c>
      <c r="K19" s="7">
        <v>14.705882352941176</v>
      </c>
      <c r="L19" s="7">
        <v>62.5</v>
      </c>
      <c r="M19" s="7">
        <v>271.9325</v>
      </c>
      <c r="N19" s="1">
        <v>0.003056234718826406</v>
      </c>
      <c r="O19" s="1">
        <v>0.002532585917068609</v>
      </c>
      <c r="P19" s="1">
        <v>-0.1</v>
      </c>
      <c r="Q19" s="1">
        <v>-0.11</v>
      </c>
      <c r="R19" s="3">
        <v>4</v>
      </c>
      <c r="S19" s="8" t="s">
        <v>47</v>
      </c>
      <c r="T19" s="9" t="s">
        <v>27</v>
      </c>
    </row>
    <row r="20" spans="1:20" ht="11.25" customHeight="1">
      <c r="A20" s="5">
        <v>18</v>
      </c>
      <c r="B20" s="2" t="s">
        <v>53</v>
      </c>
      <c r="C20" s="6">
        <v>40171</v>
      </c>
      <c r="D20" s="11">
        <v>3</v>
      </c>
      <c r="E20" s="12">
        <v>12</v>
      </c>
      <c r="F20" s="12">
        <v>164</v>
      </c>
      <c r="G20" s="7">
        <v>706.37</v>
      </c>
      <c r="H20" s="7">
        <v>2013</v>
      </c>
      <c r="I20" s="7">
        <v>9137.099999999999</v>
      </c>
      <c r="J20" s="7">
        <v>4.307134146341464</v>
      </c>
      <c r="K20" s="7">
        <v>13.666666666666666</v>
      </c>
      <c r="L20" s="7">
        <v>54.666666666666664</v>
      </c>
      <c r="M20" s="7">
        <v>235.45666666666668</v>
      </c>
      <c r="N20" s="1">
        <v>0.002004889975550122</v>
      </c>
      <c r="O20" s="1">
        <v>0.0016446569592084002</v>
      </c>
      <c r="P20" s="1">
        <v>-0.7000000000000001</v>
      </c>
      <c r="Q20" s="1">
        <v>-0.72</v>
      </c>
      <c r="R20" s="3">
        <v>3</v>
      </c>
      <c r="S20" s="8" t="s">
        <v>53</v>
      </c>
      <c r="T20" s="9" t="s">
        <v>34</v>
      </c>
    </row>
    <row r="21" spans="1:20" ht="11.25" customHeight="1">
      <c r="A21" s="5">
        <v>19</v>
      </c>
      <c r="B21" s="2" t="s">
        <v>41</v>
      </c>
      <c r="C21" s="6">
        <v>40157</v>
      </c>
      <c r="D21" s="11">
        <v>4</v>
      </c>
      <c r="E21" s="12">
        <v>16</v>
      </c>
      <c r="F21" s="12">
        <v>107</v>
      </c>
      <c r="G21" s="7">
        <v>519.02</v>
      </c>
      <c r="H21" s="7">
        <v>2750</v>
      </c>
      <c r="I21" s="7">
        <v>12801.68</v>
      </c>
      <c r="J21" s="7">
        <v>4.850654205607476</v>
      </c>
      <c r="K21" s="7">
        <v>6.6875</v>
      </c>
      <c r="L21" s="7">
        <v>26.75</v>
      </c>
      <c r="M21" s="7">
        <v>129.755</v>
      </c>
      <c r="N21" s="1">
        <v>0.0013080684596577018</v>
      </c>
      <c r="O21" s="1">
        <v>0.0012084457932363263</v>
      </c>
      <c r="P21" s="1">
        <v>-0.48</v>
      </c>
      <c r="Q21" s="1">
        <v>-0.43</v>
      </c>
      <c r="R21" s="3">
        <v>5</v>
      </c>
      <c r="S21" s="8" t="s">
        <v>42</v>
      </c>
      <c r="T21" s="9" t="s">
        <v>26</v>
      </c>
    </row>
    <row r="22" spans="3:7" ht="12" customHeight="1">
      <c r="C22" s="4" t="s">
        <v>23</v>
      </c>
      <c r="D22" s="4">
        <f>SUM($D$2:$D$21)</f>
        <v>153</v>
      </c>
      <c r="E22" s="4">
        <f>SUM($E$2:$E$21)</f>
        <v>1671</v>
      </c>
      <c r="F22" s="4">
        <f>SUM($F$2:$F$21)</f>
        <v>81800</v>
      </c>
      <c r="G22" s="4">
        <f>SUM($G$2:$G$21)</f>
        <v>429493.8199999999</v>
      </c>
    </row>
  </sheetData>
  <sheetProtection/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Exact</dc:creator>
  <cp:keywords/>
  <dc:description/>
  <cp:lastModifiedBy>Tomáš Malík</cp:lastModifiedBy>
  <dcterms:created xsi:type="dcterms:W3CDTF">2009-02-09T14:04:43Z</dcterms:created>
  <dcterms:modified xsi:type="dcterms:W3CDTF">2010-01-14T13:20:24Z</dcterms:modified>
  <cp:category/>
  <cp:version/>
  <cp:contentType/>
  <cp:contentStatus/>
</cp:coreProperties>
</file>