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activeTab="0"/>
  </bookViews>
  <sheets>
    <sheet name="Bratislava" sheetId="1" r:id="rId1"/>
    <sheet name="Nationwide" sheetId="2" r:id="rId2"/>
  </sheets>
  <definedNames/>
  <calcPr fullCalcOnLoad="1"/>
</workbook>
</file>

<file path=xl/sharedStrings.xml><?xml version="1.0" encoding="utf-8"?>
<sst xmlns="http://schemas.openxmlformats.org/spreadsheetml/2006/main" count="213" uniqueCount="86">
  <si>
    <t>No</t>
  </si>
  <si>
    <t>TITLE</t>
  </si>
  <si>
    <t>Release date</t>
  </si>
  <si>
    <t>Prints</t>
  </si>
  <si>
    <t>Performance</t>
  </si>
  <si>
    <t>Admission</t>
  </si>
  <si>
    <t>Box Office</t>
  </si>
  <si>
    <t>Cum.admission</t>
  </si>
  <si>
    <t>Cum.Box Office</t>
  </si>
  <si>
    <t>Ticket Price</t>
  </si>
  <si>
    <t>Admission per Perf.</t>
  </si>
  <si>
    <t>Admission per Print</t>
  </si>
  <si>
    <t>Box Office per Print</t>
  </si>
  <si>
    <t>% Admission</t>
  </si>
  <si>
    <t>% Box Office</t>
  </si>
  <si>
    <t>% Change Admission</t>
  </si>
  <si>
    <t>% Change Box Office</t>
  </si>
  <si>
    <t>Weeks in Release</t>
  </si>
  <si>
    <t>Slovak Title</t>
  </si>
  <si>
    <t>Distributor</t>
  </si>
  <si>
    <t>NEW</t>
  </si>
  <si>
    <t>SPI International</t>
  </si>
  <si>
    <t>TATRAFILM</t>
  </si>
  <si>
    <t>Total Prints:</t>
  </si>
  <si>
    <t>SATURN</t>
  </si>
  <si>
    <t>CONTINENTAL FILM</t>
  </si>
  <si>
    <t>Palace Pictures</t>
  </si>
  <si>
    <t>PARANORMAL ACTIVITY</t>
  </si>
  <si>
    <t>Paranormal Activity</t>
  </si>
  <si>
    <t>INTERSONIC</t>
  </si>
  <si>
    <t>AVATAR</t>
  </si>
  <si>
    <t>Sherlock Holmes</t>
  </si>
  <si>
    <t>SHERLOCK HOLMES</t>
  </si>
  <si>
    <t>SAW VI</t>
  </si>
  <si>
    <t>Ctihodný občan</t>
  </si>
  <si>
    <t>LAW ABIDING CITIZEN</t>
  </si>
  <si>
    <t>Starí psi</t>
  </si>
  <si>
    <t>OLD DOGS</t>
  </si>
  <si>
    <t>Planéta 51</t>
  </si>
  <si>
    <t>PLANET 51</t>
  </si>
  <si>
    <t>Toy Story 3D</t>
  </si>
  <si>
    <t>TOY STORY 3D</t>
  </si>
  <si>
    <t>Toy Story 2 3D</t>
  </si>
  <si>
    <t>TOY STORY 2 3D</t>
  </si>
  <si>
    <t>Štvrtý druh</t>
  </si>
  <si>
    <t>FOURTH KIND</t>
  </si>
  <si>
    <t>Rollerky</t>
  </si>
  <si>
    <t>WHIP IT!</t>
  </si>
  <si>
    <t>Lietam v tom</t>
  </si>
  <si>
    <t>UP IN THE AIR</t>
  </si>
  <si>
    <t>Erotic Nation</t>
  </si>
  <si>
    <t>EROTIC NATION</t>
  </si>
  <si>
    <t>Dokonalý únik</t>
  </si>
  <si>
    <t>PERFECT GETAWAY, A</t>
  </si>
  <si>
    <t>ITAFILM</t>
  </si>
  <si>
    <t>Percy Jackson: Zlodej blesku</t>
  </si>
  <si>
    <t>PERCY JACKSON &amp; OLYMPIANS: THE LIGHTING THIEF</t>
  </si>
  <si>
    <t>GARFIELD FILM</t>
  </si>
  <si>
    <t>Kawasakiho ruže</t>
  </si>
  <si>
    <t>KAWASAKIHO RŮŽE</t>
  </si>
  <si>
    <t>Vlkolak</t>
  </si>
  <si>
    <t>WOLFMAN, THE</t>
  </si>
  <si>
    <t>Princezná a žaba</t>
  </si>
  <si>
    <t>PRINCESS AND THE FROG, THE</t>
  </si>
  <si>
    <t>Valentín</t>
  </si>
  <si>
    <t>VALENTINE'S DAY</t>
  </si>
  <si>
    <t>Zúfalci</t>
  </si>
  <si>
    <t>ZOUFALCI</t>
  </si>
  <si>
    <t>MAGIC BOX</t>
  </si>
  <si>
    <t>Samec</t>
  </si>
  <si>
    <t>SPREAD</t>
  </si>
  <si>
    <t>Prekliaty ostrov</t>
  </si>
  <si>
    <t>SHUTTER ISLAND</t>
  </si>
  <si>
    <t>-</t>
  </si>
  <si>
    <t>Mikulášove šibalstvá</t>
  </si>
  <si>
    <t>LE PETIT NICHOLAS</t>
  </si>
  <si>
    <t>ARTHUR ET LA VENGEANCE DE MALTAZARD</t>
  </si>
  <si>
    <t>Kniha prežitia</t>
  </si>
  <si>
    <t>BOOK OF ELI, THE</t>
  </si>
  <si>
    <t>Doktor od Jazera Hrochu</t>
  </si>
  <si>
    <t>DOKTOR OD JAZERA HROCHU</t>
  </si>
  <si>
    <t>Veľké podmorské dobrodružstvo 3D</t>
  </si>
  <si>
    <t>OCEAN WORLD 3D</t>
  </si>
  <si>
    <t>Artur a Maltazardova pomsta</t>
  </si>
  <si>
    <t>RESULTS of FILMS for Week 04.03.2010 - 10.03.2010 Bratislava</t>
  </si>
  <si>
    <t>RESULTS of FILMS for Week 04.03.2010 - 10.03.2010 Nationwide (incl. Bratislava)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</si>
</sst>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dd/mm/yy"/>
  </numFmts>
  <fonts count="42">
    <font>
      <sz val="10"/>
      <color indexed="8"/>
      <name val="MS Sans Serif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7"/>
      <color indexed="8"/>
      <name val="Arial CE"/>
      <family val="0"/>
    </font>
    <font>
      <b/>
      <sz val="9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7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5" applyNumberFormat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180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10" fontId="4" fillId="0" borderId="0" xfId="0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180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0" fontId="0" fillId="33" borderId="0" xfId="0" applyNumberFormat="1" applyFont="1" applyFill="1" applyBorder="1" applyAlignment="1" applyProtection="1">
      <alignment horizontal="left" textRotation="90" wrapText="1"/>
      <protection locked="0"/>
    </xf>
    <xf numFmtId="0" fontId="1" fillId="33" borderId="0" xfId="0" applyNumberFormat="1" applyFont="1" applyFill="1" applyBorder="1" applyAlignment="1" applyProtection="1">
      <alignment horizontal="center"/>
      <protection locked="0"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Explanatory Text" xfId="41"/>
    <cellStyle name="Good" xfId="42"/>
    <cellStyle name="Heading 1" xfId="43"/>
    <cellStyle name="Heading 2" xfId="44"/>
    <cellStyle name="Heading 3" xfId="45"/>
    <cellStyle name="Heading 4" xfId="46"/>
    <cellStyle name="Check Cell" xfId="47"/>
    <cellStyle name="Input" xfId="48"/>
    <cellStyle name="Linked Cell" xfId="49"/>
    <cellStyle name="Neutral" xfId="50"/>
    <cellStyle name="Normal 2" xfId="51"/>
    <cellStyle name="Note" xfId="52"/>
    <cellStyle name="Output" xfId="53"/>
    <cellStyle name="Title" xfId="54"/>
    <cellStyle name="Total" xfId="55"/>
    <cellStyle name="Warning Text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5" sqref="B5"/>
    </sheetView>
  </sheetViews>
  <sheetFormatPr defaultColWidth="9.140625" defaultRowHeight="12.75"/>
  <cols>
    <col min="1" max="1" width="3.28125" style="0" bestFit="1" customWidth="1"/>
    <col min="2" max="2" width="38.421875" style="0" customWidth="1"/>
    <col min="3" max="3" width="10.7109375" style="0" bestFit="1" customWidth="1"/>
    <col min="4" max="4" width="5.421875" style="0" bestFit="1" customWidth="1"/>
    <col min="5" max="5" width="6.421875" style="0" bestFit="1" customWidth="1"/>
    <col min="6" max="6" width="8.8515625" style="0" bestFit="1" customWidth="1"/>
    <col min="7" max="7" width="9.8515625" style="0" bestFit="1" customWidth="1"/>
    <col min="8" max="9" width="8.7109375" style="0" bestFit="1" customWidth="1"/>
    <col min="10" max="10" width="4.00390625" style="0" bestFit="1" customWidth="1"/>
    <col min="11" max="11" width="5.7109375" style="0" bestFit="1" customWidth="1"/>
    <col min="12" max="13" width="7.00390625" style="0" bestFit="1" customWidth="1"/>
    <col min="14" max="15" width="6.28125" style="0" bestFit="1" customWidth="1"/>
    <col min="16" max="17" width="7.140625" style="0" bestFit="1" customWidth="1"/>
    <col min="18" max="18" width="5.7109375" style="0" bestFit="1" customWidth="1"/>
    <col min="19" max="19" width="22.851562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4" t="s">
        <v>84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s="12" customFormat="1" ht="85.5" customHeight="1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3" t="s">
        <v>11</v>
      </c>
      <c r="M2" s="13" t="s">
        <v>12</v>
      </c>
      <c r="N2" s="13" t="s">
        <v>13</v>
      </c>
      <c r="O2" s="13" t="s">
        <v>14</v>
      </c>
      <c r="P2" s="13" t="s">
        <v>15</v>
      </c>
      <c r="Q2" s="13" t="s">
        <v>16</v>
      </c>
      <c r="R2" s="13" t="s">
        <v>17</v>
      </c>
      <c r="S2" s="13" t="s">
        <v>18</v>
      </c>
      <c r="T2" s="13" t="s">
        <v>19</v>
      </c>
    </row>
    <row r="3" spans="1:20" ht="11.25" customHeight="1">
      <c r="A3" s="11">
        <v>1</v>
      </c>
      <c r="B3" s="10" t="s">
        <v>72</v>
      </c>
      <c r="C3" s="9">
        <v>40234</v>
      </c>
      <c r="D3" s="8">
        <v>4</v>
      </c>
      <c r="E3" s="7">
        <v>50</v>
      </c>
      <c r="F3" s="7">
        <v>3921</v>
      </c>
      <c r="G3" s="6">
        <v>20898.63</v>
      </c>
      <c r="H3" s="6">
        <v>10157</v>
      </c>
      <c r="I3" s="6">
        <v>52221.77</v>
      </c>
      <c r="J3" s="6">
        <v>5.329923488905892</v>
      </c>
      <c r="K3" s="6">
        <v>78.42</v>
      </c>
      <c r="L3" s="6">
        <v>980.25</v>
      </c>
      <c r="M3" s="6">
        <v>5224.6575</v>
      </c>
      <c r="N3" s="5">
        <v>0.15085410895660203</v>
      </c>
      <c r="O3" s="5">
        <v>0.1577317472781565</v>
      </c>
      <c r="P3" s="5">
        <v>-0.37</v>
      </c>
      <c r="Q3" s="5">
        <v>-0.33</v>
      </c>
      <c r="R3" s="4">
        <v>2</v>
      </c>
      <c r="S3" s="3" t="s">
        <v>71</v>
      </c>
      <c r="T3" s="2" t="s">
        <v>22</v>
      </c>
    </row>
    <row r="4" spans="1:20" ht="11.25" customHeight="1">
      <c r="A4" s="11">
        <v>2</v>
      </c>
      <c r="B4" s="10" t="s">
        <v>80</v>
      </c>
      <c r="C4" s="9">
        <v>40241</v>
      </c>
      <c r="D4" s="8">
        <v>3</v>
      </c>
      <c r="E4" s="7">
        <v>76</v>
      </c>
      <c r="F4" s="7">
        <v>3546</v>
      </c>
      <c r="G4" s="6">
        <v>18796.93</v>
      </c>
      <c r="H4" s="6">
        <v>3546</v>
      </c>
      <c r="I4" s="6">
        <v>18796.93</v>
      </c>
      <c r="J4" s="6">
        <v>5.300882684715172</v>
      </c>
      <c r="K4" s="6">
        <v>46.6578947368421</v>
      </c>
      <c r="L4" s="6">
        <v>1182</v>
      </c>
      <c r="M4" s="6">
        <v>6265.643333333333</v>
      </c>
      <c r="N4" s="5">
        <v>0.13642659279778394</v>
      </c>
      <c r="O4" s="5">
        <v>0.14186923316816452</v>
      </c>
      <c r="P4" s="5" t="s">
        <v>20</v>
      </c>
      <c r="Q4" s="5" t="s">
        <v>20</v>
      </c>
      <c r="R4" s="4">
        <v>1</v>
      </c>
      <c r="S4" s="3" t="s">
        <v>79</v>
      </c>
      <c r="T4" s="2" t="s">
        <v>21</v>
      </c>
    </row>
    <row r="5" spans="1:20" ht="11.25" customHeight="1">
      <c r="A5" s="11">
        <v>3</v>
      </c>
      <c r="B5" s="10" t="s">
        <v>30</v>
      </c>
      <c r="C5" s="9">
        <v>40164</v>
      </c>
      <c r="D5" s="8">
        <v>3</v>
      </c>
      <c r="E5" s="7">
        <v>34</v>
      </c>
      <c r="F5" s="7">
        <v>2822</v>
      </c>
      <c r="G5" s="6">
        <v>18104.93</v>
      </c>
      <c r="H5" s="6">
        <v>114816</v>
      </c>
      <c r="I5" s="6">
        <v>753631.8799999999</v>
      </c>
      <c r="J5" s="6">
        <v>6.415637845499646</v>
      </c>
      <c r="K5" s="6">
        <v>83</v>
      </c>
      <c r="L5" s="6">
        <v>940.6666666666666</v>
      </c>
      <c r="M5" s="6">
        <v>6034.9766666666665</v>
      </c>
      <c r="N5" s="5">
        <v>0.10857186826715913</v>
      </c>
      <c r="O5" s="5">
        <v>0.1366463851098715</v>
      </c>
      <c r="P5" s="5">
        <v>-0.05</v>
      </c>
      <c r="Q5" s="5">
        <v>-0.13</v>
      </c>
      <c r="R5" s="4">
        <v>12</v>
      </c>
      <c r="S5" s="3" t="s">
        <v>30</v>
      </c>
      <c r="T5" s="2" t="s">
        <v>22</v>
      </c>
    </row>
    <row r="6" spans="1:20" ht="11.25" customHeight="1">
      <c r="A6" s="11">
        <v>4</v>
      </c>
      <c r="B6" s="10" t="s">
        <v>59</v>
      </c>
      <c r="C6" s="9">
        <v>40220</v>
      </c>
      <c r="D6" s="8">
        <v>3</v>
      </c>
      <c r="E6" s="7">
        <v>41</v>
      </c>
      <c r="F6" s="7">
        <v>2683</v>
      </c>
      <c r="G6" s="6">
        <v>11044</v>
      </c>
      <c r="H6" s="6">
        <v>9904</v>
      </c>
      <c r="I6" s="6">
        <v>45174</v>
      </c>
      <c r="J6" s="6">
        <v>4.1162877376071565</v>
      </c>
      <c r="K6" s="6">
        <v>65.4390243902439</v>
      </c>
      <c r="L6" s="6">
        <v>894.3333333333334</v>
      </c>
      <c r="M6" s="6">
        <v>3681.3333333333335</v>
      </c>
      <c r="N6" s="5">
        <v>0.10322406894429055</v>
      </c>
      <c r="O6" s="5">
        <v>0.08335423982050308</v>
      </c>
      <c r="P6" s="5">
        <v>0.37</v>
      </c>
      <c r="Q6" s="5">
        <v>0.12</v>
      </c>
      <c r="R6" s="4">
        <v>4</v>
      </c>
      <c r="S6" s="3" t="s">
        <v>58</v>
      </c>
      <c r="T6" s="2" t="s">
        <v>57</v>
      </c>
    </row>
    <row r="7" spans="1:20" ht="11.25" customHeight="1">
      <c r="A7" s="11">
        <v>5</v>
      </c>
      <c r="B7" s="10" t="s">
        <v>78</v>
      </c>
      <c r="C7" s="9">
        <v>40241</v>
      </c>
      <c r="D7" s="8">
        <v>2</v>
      </c>
      <c r="E7" s="7">
        <v>42</v>
      </c>
      <c r="F7" s="7">
        <v>2674</v>
      </c>
      <c r="G7" s="6">
        <v>14512.62</v>
      </c>
      <c r="H7" s="6">
        <v>2674</v>
      </c>
      <c r="I7" s="6">
        <v>14512.62</v>
      </c>
      <c r="J7" s="6">
        <v>5.427307404637248</v>
      </c>
      <c r="K7" s="6">
        <v>63.666666666666664</v>
      </c>
      <c r="L7" s="6">
        <v>1337</v>
      </c>
      <c r="M7" s="6">
        <v>7256.31</v>
      </c>
      <c r="N7" s="5">
        <v>0.10287780855647892</v>
      </c>
      <c r="O7" s="5">
        <v>0.10953353928864809</v>
      </c>
      <c r="P7" s="5" t="s">
        <v>20</v>
      </c>
      <c r="Q7" s="5" t="s">
        <v>20</v>
      </c>
      <c r="R7" s="4">
        <v>1</v>
      </c>
      <c r="S7" s="3" t="s">
        <v>77</v>
      </c>
      <c r="T7" s="2" t="s">
        <v>54</v>
      </c>
    </row>
    <row r="8" spans="1:20" ht="11.25" customHeight="1">
      <c r="A8" s="11">
        <v>6</v>
      </c>
      <c r="B8" s="10" t="s">
        <v>63</v>
      </c>
      <c r="C8" s="9">
        <v>40227</v>
      </c>
      <c r="D8" s="8">
        <v>2</v>
      </c>
      <c r="E8" s="7">
        <v>36</v>
      </c>
      <c r="F8" s="7">
        <v>2357</v>
      </c>
      <c r="G8" s="6">
        <v>10321.16</v>
      </c>
      <c r="H8" s="6">
        <v>10563</v>
      </c>
      <c r="I8" s="6">
        <v>47781.229999999996</v>
      </c>
      <c r="J8" s="6">
        <v>4.378939329656343</v>
      </c>
      <c r="K8" s="6">
        <v>65.47222222222223</v>
      </c>
      <c r="L8" s="6">
        <v>1178.5</v>
      </c>
      <c r="M8" s="6">
        <v>5160.58</v>
      </c>
      <c r="N8" s="5">
        <v>0.09068174823022468</v>
      </c>
      <c r="O8" s="5">
        <v>0.07789862784007458</v>
      </c>
      <c r="P8" s="5">
        <v>-0.33</v>
      </c>
      <c r="Q8" s="5">
        <v>-0.34</v>
      </c>
      <c r="R8" s="4">
        <v>3</v>
      </c>
      <c r="S8" s="3" t="s">
        <v>62</v>
      </c>
      <c r="T8" s="2" t="s">
        <v>24</v>
      </c>
    </row>
    <row r="9" spans="1:20" ht="11.25" customHeight="1">
      <c r="A9" s="11">
        <v>7</v>
      </c>
      <c r="B9" s="10" t="s">
        <v>65</v>
      </c>
      <c r="C9" s="9">
        <v>40227</v>
      </c>
      <c r="D9" s="8">
        <v>2</v>
      </c>
      <c r="E9" s="7">
        <v>35</v>
      </c>
      <c r="F9" s="7">
        <v>1699</v>
      </c>
      <c r="G9" s="6">
        <v>8916.619999999999</v>
      </c>
      <c r="H9" s="6">
        <v>10140</v>
      </c>
      <c r="I9" s="6">
        <v>51599.85</v>
      </c>
      <c r="J9" s="6">
        <v>5.2481577398469685</v>
      </c>
      <c r="K9" s="6">
        <v>48.542857142857144</v>
      </c>
      <c r="L9" s="6">
        <v>849.5</v>
      </c>
      <c r="M9" s="6">
        <v>4458.3099999999995</v>
      </c>
      <c r="N9" s="5">
        <v>0.06536626654355186</v>
      </c>
      <c r="O9" s="5">
        <v>0.06729790672476405</v>
      </c>
      <c r="P9" s="5">
        <v>-0.38</v>
      </c>
      <c r="Q9" s="5">
        <v>-0.35000000000000003</v>
      </c>
      <c r="R9" s="4">
        <v>3</v>
      </c>
      <c r="S9" s="3" t="s">
        <v>64</v>
      </c>
      <c r="T9" s="2" t="s">
        <v>25</v>
      </c>
    </row>
    <row r="10" spans="1:20" ht="11.25" customHeight="1">
      <c r="A10" s="11">
        <v>8</v>
      </c>
      <c r="B10" s="10" t="s">
        <v>67</v>
      </c>
      <c r="C10" s="9">
        <v>40234</v>
      </c>
      <c r="D10" s="8">
        <v>1</v>
      </c>
      <c r="E10" s="7">
        <v>14</v>
      </c>
      <c r="F10" s="7">
        <v>1173</v>
      </c>
      <c r="G10" s="6">
        <v>5043.28</v>
      </c>
      <c r="H10" s="6">
        <v>1997</v>
      </c>
      <c r="I10" s="6">
        <v>8524.12</v>
      </c>
      <c r="J10" s="6">
        <v>4.299471440750213</v>
      </c>
      <c r="K10" s="6">
        <v>83.78571428571429</v>
      </c>
      <c r="L10" s="6">
        <v>1173</v>
      </c>
      <c r="M10" s="6">
        <v>5043.28</v>
      </c>
      <c r="N10" s="5">
        <v>0.04512927054478301</v>
      </c>
      <c r="O10" s="5">
        <v>0.03806399588934686</v>
      </c>
      <c r="P10" s="5">
        <v>0.42</v>
      </c>
      <c r="Q10" s="5">
        <v>0.45</v>
      </c>
      <c r="R10" s="4">
        <v>2</v>
      </c>
      <c r="S10" s="3" t="s">
        <v>66</v>
      </c>
      <c r="T10" s="2" t="s">
        <v>25</v>
      </c>
    </row>
    <row r="11" spans="1:20" ht="11.25" customHeight="1">
      <c r="A11" s="11">
        <v>9</v>
      </c>
      <c r="B11" s="10" t="s">
        <v>70</v>
      </c>
      <c r="C11" s="9">
        <v>40234</v>
      </c>
      <c r="D11" s="8">
        <v>2</v>
      </c>
      <c r="E11" s="7">
        <v>40</v>
      </c>
      <c r="F11" s="7">
        <v>1031</v>
      </c>
      <c r="G11" s="6">
        <v>5297.75</v>
      </c>
      <c r="H11" s="6">
        <v>2483</v>
      </c>
      <c r="I11" s="6">
        <v>13930.45</v>
      </c>
      <c r="J11" s="6">
        <v>5.1384578079534435</v>
      </c>
      <c r="K11" s="6">
        <v>25.775</v>
      </c>
      <c r="L11" s="6">
        <v>515.5</v>
      </c>
      <c r="M11" s="6">
        <v>2648.875</v>
      </c>
      <c r="N11" s="5">
        <v>0.03966605109264389</v>
      </c>
      <c r="O11" s="5">
        <v>0.039984600145696325</v>
      </c>
      <c r="P11" s="5">
        <v>-0.29</v>
      </c>
      <c r="Q11" s="5">
        <v>-0.39</v>
      </c>
      <c r="R11" s="4">
        <v>2</v>
      </c>
      <c r="S11" s="3" t="s">
        <v>69</v>
      </c>
      <c r="T11" s="2" t="s">
        <v>68</v>
      </c>
    </row>
    <row r="12" spans="1:20" ht="11.25" customHeight="1">
      <c r="A12" s="11">
        <v>10</v>
      </c>
      <c r="B12" s="10" t="s">
        <v>56</v>
      </c>
      <c r="C12" s="9">
        <v>40220</v>
      </c>
      <c r="D12" s="8">
        <v>3</v>
      </c>
      <c r="E12" s="7">
        <v>28</v>
      </c>
      <c r="F12" s="7">
        <v>963</v>
      </c>
      <c r="G12" s="6">
        <v>3703.66</v>
      </c>
      <c r="H12" s="6">
        <v>5901</v>
      </c>
      <c r="I12" s="6">
        <v>27608.42</v>
      </c>
      <c r="J12" s="6">
        <v>3.8459605399792314</v>
      </c>
      <c r="K12" s="6">
        <v>34.392857142857146</v>
      </c>
      <c r="L12" s="6">
        <v>321</v>
      </c>
      <c r="M12" s="6">
        <v>1234.5533333333333</v>
      </c>
      <c r="N12" s="5">
        <v>0.037049861495844875</v>
      </c>
      <c r="O12" s="5">
        <v>0.02795325641557447</v>
      </c>
      <c r="P12" s="5">
        <v>-0.05</v>
      </c>
      <c r="Q12" s="5">
        <v>-0.22</v>
      </c>
      <c r="R12" s="4">
        <v>4</v>
      </c>
      <c r="S12" s="3" t="s">
        <v>55</v>
      </c>
      <c r="T12" s="2" t="s">
        <v>22</v>
      </c>
    </row>
    <row r="13" spans="1:20" ht="11.25" customHeight="1">
      <c r="A13" s="11">
        <v>11</v>
      </c>
      <c r="B13" s="10" t="s">
        <v>76</v>
      </c>
      <c r="C13" s="9">
        <v>40241</v>
      </c>
      <c r="D13" s="8">
        <v>2</v>
      </c>
      <c r="E13" s="7">
        <v>64</v>
      </c>
      <c r="F13" s="7">
        <v>841</v>
      </c>
      <c r="G13" s="6">
        <v>3898.79</v>
      </c>
      <c r="H13" s="6">
        <v>841</v>
      </c>
      <c r="I13" s="6">
        <v>3898.79</v>
      </c>
      <c r="J13" s="6">
        <v>4.63589774078478</v>
      </c>
      <c r="K13" s="6">
        <v>13.140625</v>
      </c>
      <c r="L13" s="6">
        <v>420.5</v>
      </c>
      <c r="M13" s="6">
        <v>1949.395</v>
      </c>
      <c r="N13" s="5">
        <v>0.03235610957217606</v>
      </c>
      <c r="O13" s="5">
        <v>0.02942599390345701</v>
      </c>
      <c r="P13" s="5" t="s">
        <v>20</v>
      </c>
      <c r="Q13" s="5" t="s">
        <v>20</v>
      </c>
      <c r="R13" s="4">
        <v>1</v>
      </c>
      <c r="S13" s="3" t="s">
        <v>83</v>
      </c>
      <c r="T13" s="2" t="s">
        <v>68</v>
      </c>
    </row>
    <row r="14" spans="1:20" ht="11.25" customHeight="1">
      <c r="A14" s="11">
        <v>12</v>
      </c>
      <c r="B14" s="10" t="s">
        <v>61</v>
      </c>
      <c r="C14" s="9">
        <v>40227</v>
      </c>
      <c r="D14" s="8">
        <v>2</v>
      </c>
      <c r="E14" s="7">
        <v>28</v>
      </c>
      <c r="F14" s="7">
        <v>771</v>
      </c>
      <c r="G14" s="6">
        <v>4160.05</v>
      </c>
      <c r="H14" s="6">
        <v>5022</v>
      </c>
      <c r="I14" s="6">
        <v>25780.76</v>
      </c>
      <c r="J14" s="6">
        <v>5.395654993514916</v>
      </c>
      <c r="K14" s="6">
        <v>27.535714285714285</v>
      </c>
      <c r="L14" s="6">
        <v>385.5</v>
      </c>
      <c r="M14" s="6">
        <v>2080.025</v>
      </c>
      <c r="N14" s="5">
        <v>0.02966297322253001</v>
      </c>
      <c r="O14" s="5">
        <v>0.031397845469511396</v>
      </c>
      <c r="P14" s="5">
        <v>-0.44</v>
      </c>
      <c r="Q14" s="5">
        <v>-0.39</v>
      </c>
      <c r="R14" s="4">
        <v>3</v>
      </c>
      <c r="S14" s="3" t="s">
        <v>60</v>
      </c>
      <c r="T14" s="2" t="s">
        <v>22</v>
      </c>
    </row>
    <row r="15" spans="1:20" ht="11.25" customHeight="1">
      <c r="A15" s="11">
        <v>13</v>
      </c>
      <c r="B15" s="10" t="s">
        <v>39</v>
      </c>
      <c r="C15" s="9">
        <v>40192</v>
      </c>
      <c r="D15" s="8">
        <v>2</v>
      </c>
      <c r="E15" s="7">
        <v>19</v>
      </c>
      <c r="F15" s="7">
        <v>566</v>
      </c>
      <c r="G15" s="6">
        <v>2247.57</v>
      </c>
      <c r="H15" s="6">
        <v>9310</v>
      </c>
      <c r="I15" s="6">
        <v>41154.38999999999</v>
      </c>
      <c r="J15" s="6">
        <v>3.9709717314487634</v>
      </c>
      <c r="K15" s="6">
        <v>29.789473684210527</v>
      </c>
      <c r="L15" s="6">
        <v>283</v>
      </c>
      <c r="M15" s="6">
        <v>1123.785</v>
      </c>
      <c r="N15" s="5">
        <v>0.02177593105570945</v>
      </c>
      <c r="O15" s="5">
        <v>0.01696346330979429</v>
      </c>
      <c r="P15" s="5">
        <v>0.07</v>
      </c>
      <c r="Q15" s="5">
        <v>0.01</v>
      </c>
      <c r="R15" s="4">
        <v>8</v>
      </c>
      <c r="S15" s="3" t="s">
        <v>38</v>
      </c>
      <c r="T15" s="2" t="s">
        <v>29</v>
      </c>
    </row>
    <row r="16" spans="1:20" ht="11.25" customHeight="1">
      <c r="A16" s="11">
        <v>14</v>
      </c>
      <c r="B16" s="10" t="s">
        <v>49</v>
      </c>
      <c r="C16" s="9">
        <v>40206</v>
      </c>
      <c r="D16" s="8">
        <v>2</v>
      </c>
      <c r="E16" s="7">
        <v>7</v>
      </c>
      <c r="F16" s="7">
        <v>259</v>
      </c>
      <c r="G16" s="6">
        <v>1383.04</v>
      </c>
      <c r="H16" s="6">
        <v>8170</v>
      </c>
      <c r="I16" s="6">
        <v>41045.43</v>
      </c>
      <c r="J16" s="6">
        <v>5.33992277992278</v>
      </c>
      <c r="K16" s="6">
        <v>37</v>
      </c>
      <c r="L16" s="6">
        <v>129.5</v>
      </c>
      <c r="M16" s="6">
        <v>691.52</v>
      </c>
      <c r="N16" s="5">
        <v>0.009964604493690367</v>
      </c>
      <c r="O16" s="5">
        <v>0.010438450547025406</v>
      </c>
      <c r="P16" s="5">
        <v>-0.15</v>
      </c>
      <c r="Q16" s="5">
        <v>-0.09</v>
      </c>
      <c r="R16" s="4">
        <v>6</v>
      </c>
      <c r="S16" s="3" t="s">
        <v>48</v>
      </c>
      <c r="T16" s="2" t="s">
        <v>22</v>
      </c>
    </row>
    <row r="17" spans="1:20" ht="11.25" customHeight="1">
      <c r="A17" s="11">
        <v>15</v>
      </c>
      <c r="B17" s="10" t="s">
        <v>75</v>
      </c>
      <c r="C17" s="9">
        <v>40241</v>
      </c>
      <c r="D17" s="8">
        <v>1</v>
      </c>
      <c r="E17" s="7">
        <v>19</v>
      </c>
      <c r="F17" s="7">
        <v>190</v>
      </c>
      <c r="G17" s="6">
        <v>993.86</v>
      </c>
      <c r="H17" s="6">
        <v>190</v>
      </c>
      <c r="I17" s="6">
        <v>993.86</v>
      </c>
      <c r="J17" s="6">
        <v>5.230842105263158</v>
      </c>
      <c r="K17" s="6">
        <v>10</v>
      </c>
      <c r="L17" s="6">
        <v>190</v>
      </c>
      <c r="M17" s="6">
        <v>993.86</v>
      </c>
      <c r="N17" s="5">
        <v>0.007309941520467836</v>
      </c>
      <c r="O17" s="5">
        <v>0.0075011268370160445</v>
      </c>
      <c r="P17" s="5" t="s">
        <v>20</v>
      </c>
      <c r="Q17" s="5" t="s">
        <v>20</v>
      </c>
      <c r="R17" s="4">
        <v>1</v>
      </c>
      <c r="S17" s="3" t="s">
        <v>74</v>
      </c>
      <c r="T17" s="2" t="s">
        <v>25</v>
      </c>
    </row>
    <row r="18" spans="1:20" ht="11.25" customHeight="1">
      <c r="A18" s="11">
        <v>16</v>
      </c>
      <c r="B18" s="10" t="s">
        <v>43</v>
      </c>
      <c r="C18" s="9">
        <v>40199</v>
      </c>
      <c r="D18" s="8">
        <v>1</v>
      </c>
      <c r="E18" s="7">
        <v>7</v>
      </c>
      <c r="F18" s="7">
        <v>152</v>
      </c>
      <c r="G18" s="6">
        <v>1122.0700000000002</v>
      </c>
      <c r="H18" s="6">
        <v>666</v>
      </c>
      <c r="I18" s="6">
        <v>4660.660000000001</v>
      </c>
      <c r="J18" s="6">
        <v>7.382039473684212</v>
      </c>
      <c r="K18" s="6">
        <v>21.714285714285715</v>
      </c>
      <c r="L18" s="6">
        <v>152</v>
      </c>
      <c r="M18" s="6">
        <v>1122.0700000000002</v>
      </c>
      <c r="N18" s="5">
        <v>0.005847953216374269</v>
      </c>
      <c r="O18" s="5">
        <v>0.008468787746775798</v>
      </c>
      <c r="P18" s="5">
        <v>2.17</v>
      </c>
      <c r="Q18" s="5">
        <v>2.56</v>
      </c>
      <c r="R18" s="4">
        <v>7</v>
      </c>
      <c r="S18" s="3" t="s">
        <v>42</v>
      </c>
      <c r="T18" s="2" t="s">
        <v>24</v>
      </c>
    </row>
    <row r="19" spans="1:20" ht="11.25" customHeight="1">
      <c r="A19" s="11">
        <v>17</v>
      </c>
      <c r="B19" s="10" t="s">
        <v>45</v>
      </c>
      <c r="C19" s="9">
        <v>40199</v>
      </c>
      <c r="D19" s="8">
        <v>1</v>
      </c>
      <c r="E19" s="7">
        <v>7</v>
      </c>
      <c r="F19" s="7">
        <v>135</v>
      </c>
      <c r="G19" s="6">
        <v>723.16</v>
      </c>
      <c r="H19" s="6">
        <v>7783</v>
      </c>
      <c r="I19" s="6">
        <v>39067.83999999999</v>
      </c>
      <c r="J19" s="6">
        <v>5.35674074074074</v>
      </c>
      <c r="K19" s="6">
        <v>19.285714285714285</v>
      </c>
      <c r="L19" s="6">
        <v>135</v>
      </c>
      <c r="M19" s="6">
        <v>723.16</v>
      </c>
      <c r="N19" s="5">
        <v>0.005193905817174515</v>
      </c>
      <c r="O19" s="5">
        <v>0.005458027170282054</v>
      </c>
      <c r="P19" s="5">
        <v>-0.77</v>
      </c>
      <c r="Q19" s="5">
        <v>-0.6900000000000001</v>
      </c>
      <c r="R19" s="4">
        <v>7</v>
      </c>
      <c r="S19" s="3" t="s">
        <v>44</v>
      </c>
      <c r="T19" s="2" t="s">
        <v>26</v>
      </c>
    </row>
    <row r="20" spans="1:20" ht="11.25" customHeight="1">
      <c r="A20" s="11">
        <v>18</v>
      </c>
      <c r="B20" s="10" t="s">
        <v>41</v>
      </c>
      <c r="C20" s="9">
        <v>40199</v>
      </c>
      <c r="D20" s="8">
        <v>1</v>
      </c>
      <c r="E20" s="7">
        <v>5</v>
      </c>
      <c r="F20" s="7">
        <v>68</v>
      </c>
      <c r="G20" s="6">
        <v>512.74</v>
      </c>
      <c r="H20" s="6">
        <v>351</v>
      </c>
      <c r="I20" s="6">
        <v>2426.41</v>
      </c>
      <c r="J20" s="6">
        <v>7.540294117647059</v>
      </c>
      <c r="K20" s="6">
        <v>13.6</v>
      </c>
      <c r="L20" s="6">
        <v>68</v>
      </c>
      <c r="M20" s="6">
        <v>512.74</v>
      </c>
      <c r="N20" s="5">
        <v>0.0026161895967990153</v>
      </c>
      <c r="O20" s="5">
        <v>0.0038698888922097745</v>
      </c>
      <c r="P20" s="5">
        <v>0.84</v>
      </c>
      <c r="Q20" s="5">
        <v>1.07</v>
      </c>
      <c r="R20" s="4">
        <v>7</v>
      </c>
      <c r="S20" s="3" t="s">
        <v>40</v>
      </c>
      <c r="T20" s="2" t="s">
        <v>24</v>
      </c>
    </row>
    <row r="21" spans="1:20" ht="11.25" customHeight="1">
      <c r="A21" s="11">
        <v>19</v>
      </c>
      <c r="B21" s="10" t="s">
        <v>47</v>
      </c>
      <c r="C21" s="9">
        <v>40206</v>
      </c>
      <c r="D21" s="8">
        <v>1</v>
      </c>
      <c r="E21" s="7">
        <v>6</v>
      </c>
      <c r="F21" s="7">
        <v>50</v>
      </c>
      <c r="G21" s="6">
        <v>254.81</v>
      </c>
      <c r="H21" s="6">
        <v>1671</v>
      </c>
      <c r="I21" s="6">
        <v>7592.3600000000015</v>
      </c>
      <c r="J21" s="6">
        <v>5.0962</v>
      </c>
      <c r="K21" s="6">
        <v>8.333333333333334</v>
      </c>
      <c r="L21" s="6">
        <v>50</v>
      </c>
      <c r="M21" s="6">
        <v>254.81</v>
      </c>
      <c r="N21" s="5">
        <v>0.0019236688211757464</v>
      </c>
      <c r="O21" s="5">
        <v>0.001923170395568851</v>
      </c>
      <c r="P21" s="5">
        <v>-0.31</v>
      </c>
      <c r="Q21" s="5">
        <v>-0.19</v>
      </c>
      <c r="R21" s="4">
        <v>6</v>
      </c>
      <c r="S21" s="3" t="s">
        <v>46</v>
      </c>
      <c r="T21" s="2" t="s">
        <v>26</v>
      </c>
    </row>
    <row r="22" spans="1:20" ht="11.25" customHeight="1">
      <c r="A22" s="11">
        <v>20</v>
      </c>
      <c r="B22" s="10" t="s">
        <v>82</v>
      </c>
      <c r="C22" s="9">
        <v>40122</v>
      </c>
      <c r="D22" s="8">
        <v>1</v>
      </c>
      <c r="E22" s="7">
        <v>3</v>
      </c>
      <c r="F22" s="7">
        <v>45</v>
      </c>
      <c r="G22" s="6">
        <v>324.89000000000004</v>
      </c>
      <c r="H22" s="6">
        <v>3024</v>
      </c>
      <c r="I22" s="6">
        <v>21558.88</v>
      </c>
      <c r="J22" s="6">
        <v>7.219777777777779</v>
      </c>
      <c r="K22" s="6">
        <v>15</v>
      </c>
      <c r="L22" s="6">
        <v>45</v>
      </c>
      <c r="M22" s="6">
        <v>324.89000000000004</v>
      </c>
      <c r="N22" s="5">
        <v>0.0017313019390581717</v>
      </c>
      <c r="O22" s="5">
        <v>0.002452096973495405</v>
      </c>
      <c r="P22" s="5" t="s">
        <v>73</v>
      </c>
      <c r="Q22" s="5" t="s">
        <v>73</v>
      </c>
      <c r="R22" s="4">
        <v>18</v>
      </c>
      <c r="S22" s="3" t="s">
        <v>81</v>
      </c>
      <c r="T22" s="2" t="s">
        <v>26</v>
      </c>
    </row>
    <row r="23" spans="1:20" ht="11.25" customHeight="1">
      <c r="A23" s="11">
        <v>21</v>
      </c>
      <c r="B23" s="10" t="s">
        <v>53</v>
      </c>
      <c r="C23" s="9">
        <v>40213</v>
      </c>
      <c r="D23" s="8">
        <v>1</v>
      </c>
      <c r="E23" s="7">
        <v>6</v>
      </c>
      <c r="F23" s="7">
        <v>35</v>
      </c>
      <c r="G23" s="6">
        <v>203.4</v>
      </c>
      <c r="H23" s="6">
        <v>2393</v>
      </c>
      <c r="I23" s="6">
        <v>11962.540000000003</v>
      </c>
      <c r="J23" s="6">
        <v>5.811428571428571</v>
      </c>
      <c r="K23" s="6">
        <v>5.833333333333333</v>
      </c>
      <c r="L23" s="6">
        <v>35</v>
      </c>
      <c r="M23" s="6">
        <v>203.4</v>
      </c>
      <c r="N23" s="5">
        <v>0.0013465681748230224</v>
      </c>
      <c r="O23" s="5">
        <v>0.0015351550506601166</v>
      </c>
      <c r="P23" s="5">
        <v>-0.73</v>
      </c>
      <c r="Q23" s="5">
        <v>-0.7000000000000001</v>
      </c>
      <c r="R23" s="4">
        <v>5</v>
      </c>
      <c r="S23" s="3" t="s">
        <v>52</v>
      </c>
      <c r="T23" s="2" t="s">
        <v>26</v>
      </c>
    </row>
    <row r="24" spans="1:20" ht="11.25" customHeight="1">
      <c r="A24" s="11">
        <v>22</v>
      </c>
      <c r="B24" s="10" t="s">
        <v>37</v>
      </c>
      <c r="C24" s="9">
        <v>40192</v>
      </c>
      <c r="D24" s="8">
        <v>1</v>
      </c>
      <c r="E24" s="7">
        <v>1</v>
      </c>
      <c r="F24" s="7">
        <v>11</v>
      </c>
      <c r="G24" s="6">
        <v>30.8</v>
      </c>
      <c r="H24" s="6">
        <v>2051</v>
      </c>
      <c r="I24" s="6">
        <v>10446.53</v>
      </c>
      <c r="J24" s="6">
        <v>2.8000000000000003</v>
      </c>
      <c r="K24" s="6">
        <v>11</v>
      </c>
      <c r="L24" s="6">
        <v>11</v>
      </c>
      <c r="M24" s="6">
        <v>30.8</v>
      </c>
      <c r="N24" s="5">
        <v>0.00042320714065866423</v>
      </c>
      <c r="O24" s="5">
        <v>0.00023246202340379345</v>
      </c>
      <c r="P24" s="5" t="s">
        <v>73</v>
      </c>
      <c r="Q24" s="5" t="s">
        <v>73</v>
      </c>
      <c r="R24" s="4">
        <v>8</v>
      </c>
      <c r="S24" s="3" t="s">
        <v>36</v>
      </c>
      <c r="T24" s="2" t="s">
        <v>24</v>
      </c>
    </row>
    <row r="25" spans="3:7" ht="12" customHeight="1">
      <c r="C25" s="1" t="s">
        <v>23</v>
      </c>
      <c r="D25" s="1">
        <f>SUM($D$2:$D$24)</f>
        <v>41</v>
      </c>
      <c r="E25" s="1">
        <f>SUM($E$2:$E$24)</f>
        <v>568</v>
      </c>
      <c r="F25" s="1">
        <f>SUM($F$2:$F$24)</f>
        <v>25992</v>
      </c>
      <c r="G25" s="1">
        <f>SUM($G$2:$G$24)</f>
        <v>132494.75999999998</v>
      </c>
    </row>
  </sheetData>
  <sheetProtection/>
  <mergeCells count="1">
    <mergeCell ref="A1:T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23" sqref="G23"/>
    </sheetView>
  </sheetViews>
  <sheetFormatPr defaultColWidth="9.140625" defaultRowHeight="12.75"/>
  <cols>
    <col min="1" max="1" width="3.28125" style="0" bestFit="1" customWidth="1"/>
    <col min="2" max="2" width="38.421875" style="0" customWidth="1"/>
    <col min="3" max="3" width="10.7109375" style="0" bestFit="1" customWidth="1"/>
    <col min="4" max="4" width="6.421875" style="0" bestFit="1" customWidth="1"/>
    <col min="5" max="5" width="7.8515625" style="0" bestFit="1" customWidth="1"/>
    <col min="6" max="6" width="8.8515625" style="0" bestFit="1" customWidth="1"/>
    <col min="7" max="7" width="9.8515625" style="0" bestFit="1" customWidth="1"/>
    <col min="8" max="8" width="8.7109375" style="0" bestFit="1" customWidth="1"/>
    <col min="9" max="9" width="10.00390625" style="0" bestFit="1" customWidth="1"/>
    <col min="10" max="10" width="4.00390625" style="0" bestFit="1" customWidth="1"/>
    <col min="11" max="12" width="5.7109375" style="0" bestFit="1" customWidth="1"/>
    <col min="13" max="13" width="7.00390625" style="0" bestFit="1" customWidth="1"/>
    <col min="14" max="15" width="6.28125" style="0" bestFit="1" customWidth="1"/>
    <col min="16" max="16" width="6.8515625" style="0" customWidth="1"/>
    <col min="17" max="17" width="6.8515625" style="0" bestFit="1" customWidth="1"/>
    <col min="18" max="18" width="5.7109375" style="0" bestFit="1" customWidth="1"/>
    <col min="19" max="19" width="22.851562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4" t="s">
        <v>85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s="12" customFormat="1" ht="85.5" customHeight="1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3" t="s">
        <v>11</v>
      </c>
      <c r="M2" s="13" t="s">
        <v>12</v>
      </c>
      <c r="N2" s="13" t="s">
        <v>13</v>
      </c>
      <c r="O2" s="13" t="s">
        <v>14</v>
      </c>
      <c r="P2" s="13" t="s">
        <v>15</v>
      </c>
      <c r="Q2" s="13" t="s">
        <v>16</v>
      </c>
      <c r="R2" s="13" t="s">
        <v>17</v>
      </c>
      <c r="S2" s="13" t="s">
        <v>18</v>
      </c>
      <c r="T2" s="13" t="s">
        <v>19</v>
      </c>
    </row>
    <row r="3" spans="1:20" ht="11.25" customHeight="1">
      <c r="A3" s="11">
        <v>1</v>
      </c>
      <c r="B3" s="10" t="s">
        <v>80</v>
      </c>
      <c r="C3" s="9">
        <v>40241</v>
      </c>
      <c r="D3" s="8">
        <v>12</v>
      </c>
      <c r="E3" s="7">
        <v>213</v>
      </c>
      <c r="F3" s="7">
        <v>10399</v>
      </c>
      <c r="G3" s="6">
        <v>49301.41</v>
      </c>
      <c r="H3" s="6">
        <v>10399</v>
      </c>
      <c r="I3" s="6">
        <v>49301.41</v>
      </c>
      <c r="J3" s="6">
        <v>4.740976055389941</v>
      </c>
      <c r="K3" s="6">
        <v>48.821596244131456</v>
      </c>
      <c r="L3" s="6">
        <v>866.5833333333334</v>
      </c>
      <c r="M3" s="6">
        <v>4108.450833333333</v>
      </c>
      <c r="N3" s="5">
        <v>0.16967155607042048</v>
      </c>
      <c r="O3" s="5">
        <v>0.17219870323764472</v>
      </c>
      <c r="P3" s="5" t="s">
        <v>20</v>
      </c>
      <c r="Q3" s="5" t="s">
        <v>20</v>
      </c>
      <c r="R3" s="4">
        <v>1</v>
      </c>
      <c r="S3" s="3" t="s">
        <v>79</v>
      </c>
      <c r="T3" s="2" t="s">
        <v>21</v>
      </c>
    </row>
    <row r="4" spans="1:20" ht="11.25" customHeight="1">
      <c r="A4" s="11">
        <v>2</v>
      </c>
      <c r="B4" s="10" t="s">
        <v>30</v>
      </c>
      <c r="C4" s="9">
        <v>40164</v>
      </c>
      <c r="D4" s="8">
        <v>18</v>
      </c>
      <c r="E4" s="7">
        <v>180</v>
      </c>
      <c r="F4" s="7">
        <v>8915</v>
      </c>
      <c r="G4" s="6">
        <v>53593.92</v>
      </c>
      <c r="H4" s="6">
        <v>350684</v>
      </c>
      <c r="I4" s="6">
        <v>2107953.1700000004</v>
      </c>
      <c r="J4" s="6">
        <v>6.011656758272574</v>
      </c>
      <c r="K4" s="6">
        <v>49.52777777777778</v>
      </c>
      <c r="L4" s="6">
        <v>495.27777777777777</v>
      </c>
      <c r="M4" s="6">
        <v>2977.44</v>
      </c>
      <c r="N4" s="5">
        <v>0.14545840199709573</v>
      </c>
      <c r="O4" s="5">
        <v>0.1871914723214219</v>
      </c>
      <c r="P4" s="5">
        <v>-0.24</v>
      </c>
      <c r="Q4" s="5">
        <v>-0.24</v>
      </c>
      <c r="R4" s="4">
        <v>12</v>
      </c>
      <c r="S4" s="3" t="s">
        <v>30</v>
      </c>
      <c r="T4" s="2" t="s">
        <v>22</v>
      </c>
    </row>
    <row r="5" spans="1:20" ht="11.25" customHeight="1">
      <c r="A5" s="11">
        <v>3</v>
      </c>
      <c r="B5" s="10" t="s">
        <v>63</v>
      </c>
      <c r="C5" s="9">
        <v>40227</v>
      </c>
      <c r="D5" s="8">
        <v>12</v>
      </c>
      <c r="E5" s="7">
        <v>132</v>
      </c>
      <c r="F5" s="7">
        <v>6761</v>
      </c>
      <c r="G5" s="6">
        <v>27387.11</v>
      </c>
      <c r="H5" s="6">
        <v>32613</v>
      </c>
      <c r="I5" s="6">
        <v>137626.48000000004</v>
      </c>
      <c r="J5" s="6">
        <v>4.050748409998521</v>
      </c>
      <c r="K5" s="6">
        <v>51.21969696969697</v>
      </c>
      <c r="L5" s="6">
        <v>563.4166666666666</v>
      </c>
      <c r="M5" s="6">
        <v>2282.2591666666667</v>
      </c>
      <c r="N5" s="5">
        <v>0.1103134330793454</v>
      </c>
      <c r="O5" s="5">
        <v>0.09565699697892478</v>
      </c>
      <c r="P5" s="5">
        <v>-0.36</v>
      </c>
      <c r="Q5" s="5">
        <v>-0.39</v>
      </c>
      <c r="R5" s="4">
        <v>3</v>
      </c>
      <c r="S5" s="3" t="s">
        <v>62</v>
      </c>
      <c r="T5" s="2" t="s">
        <v>24</v>
      </c>
    </row>
    <row r="6" spans="1:20" ht="11.25" customHeight="1">
      <c r="A6" s="11">
        <v>4</v>
      </c>
      <c r="B6" s="10" t="s">
        <v>72</v>
      </c>
      <c r="C6" s="9">
        <v>40234</v>
      </c>
      <c r="D6" s="8">
        <v>12</v>
      </c>
      <c r="E6" s="7">
        <v>109</v>
      </c>
      <c r="F6" s="7">
        <v>6228</v>
      </c>
      <c r="G6" s="6">
        <v>31129.31</v>
      </c>
      <c r="H6" s="6">
        <v>15689</v>
      </c>
      <c r="I6" s="6">
        <v>76433.48999999999</v>
      </c>
      <c r="J6" s="6">
        <v>4.998283558124599</v>
      </c>
      <c r="K6" s="6">
        <v>57.137614678899084</v>
      </c>
      <c r="L6" s="6">
        <v>519</v>
      </c>
      <c r="M6" s="6">
        <v>2594.1091666666666</v>
      </c>
      <c r="N6" s="5">
        <v>0.10161692962848146</v>
      </c>
      <c r="O6" s="5">
        <v>0.10872765737699279</v>
      </c>
      <c r="P6" s="5">
        <v>-0.34</v>
      </c>
      <c r="Q6" s="5">
        <v>-0.31</v>
      </c>
      <c r="R6" s="4">
        <v>2</v>
      </c>
      <c r="S6" s="3" t="s">
        <v>71</v>
      </c>
      <c r="T6" s="2" t="s">
        <v>22</v>
      </c>
    </row>
    <row r="7" spans="1:20" ht="11.25" customHeight="1">
      <c r="A7" s="11">
        <v>5</v>
      </c>
      <c r="B7" s="10" t="s">
        <v>78</v>
      </c>
      <c r="C7" s="9">
        <v>40241</v>
      </c>
      <c r="D7" s="8">
        <v>9</v>
      </c>
      <c r="E7" s="7">
        <v>119</v>
      </c>
      <c r="F7" s="7">
        <v>5460</v>
      </c>
      <c r="G7" s="6">
        <v>27149.629999999997</v>
      </c>
      <c r="H7" s="6">
        <v>5460</v>
      </c>
      <c r="I7" s="6">
        <v>27149.63</v>
      </c>
      <c r="J7" s="6">
        <v>4.9724597069597065</v>
      </c>
      <c r="K7" s="6">
        <v>45.88235294117647</v>
      </c>
      <c r="L7" s="6">
        <v>606.6666666666666</v>
      </c>
      <c r="M7" s="6">
        <v>3016.6255555555554</v>
      </c>
      <c r="N7" s="5">
        <v>0.08908613291128914</v>
      </c>
      <c r="O7" s="5">
        <v>0.09482753291197667</v>
      </c>
      <c r="P7" s="5" t="s">
        <v>20</v>
      </c>
      <c r="Q7" s="5" t="s">
        <v>20</v>
      </c>
      <c r="R7" s="4">
        <v>1</v>
      </c>
      <c r="S7" s="3" t="s">
        <v>77</v>
      </c>
      <c r="T7" s="2" t="s">
        <v>54</v>
      </c>
    </row>
    <row r="8" spans="1:20" ht="11.25" customHeight="1">
      <c r="A8" s="11">
        <v>6</v>
      </c>
      <c r="B8" s="10" t="s">
        <v>59</v>
      </c>
      <c r="C8" s="9">
        <v>40220</v>
      </c>
      <c r="D8" s="8">
        <v>11</v>
      </c>
      <c r="E8" s="7">
        <v>89</v>
      </c>
      <c r="F8" s="7">
        <v>4110</v>
      </c>
      <c r="G8" s="6">
        <v>15998</v>
      </c>
      <c r="H8" s="6">
        <v>19092</v>
      </c>
      <c r="I8" s="6">
        <v>84491</v>
      </c>
      <c r="J8" s="6">
        <v>3.892457420924574</v>
      </c>
      <c r="K8" s="6">
        <v>46.17977528089887</v>
      </c>
      <c r="L8" s="6">
        <v>373.6363636363636</v>
      </c>
      <c r="M8" s="6">
        <v>1454.3636363636363</v>
      </c>
      <c r="N8" s="5">
        <v>0.06705934180684951</v>
      </c>
      <c r="O8" s="5">
        <v>0.05587740501530971</v>
      </c>
      <c r="P8" s="5">
        <v>0.18</v>
      </c>
      <c r="Q8" s="5">
        <v>-0.03</v>
      </c>
      <c r="R8" s="4">
        <v>4</v>
      </c>
      <c r="S8" s="3" t="s">
        <v>58</v>
      </c>
      <c r="T8" s="2" t="s">
        <v>57</v>
      </c>
    </row>
    <row r="9" spans="1:20" ht="11.25" customHeight="1">
      <c r="A9" s="11">
        <v>7</v>
      </c>
      <c r="B9" s="10" t="s">
        <v>65</v>
      </c>
      <c r="C9" s="9">
        <v>40227</v>
      </c>
      <c r="D9" s="8">
        <v>10</v>
      </c>
      <c r="E9" s="7">
        <v>96</v>
      </c>
      <c r="F9" s="7">
        <v>3580</v>
      </c>
      <c r="G9" s="6">
        <v>17383.36</v>
      </c>
      <c r="H9" s="6">
        <v>26800</v>
      </c>
      <c r="I9" s="6">
        <v>126237.69999999998</v>
      </c>
      <c r="J9" s="6">
        <v>4.855687150837989</v>
      </c>
      <c r="K9" s="6">
        <v>37.291666666666664</v>
      </c>
      <c r="L9" s="6">
        <v>358</v>
      </c>
      <c r="M9" s="6">
        <v>1738.336</v>
      </c>
      <c r="N9" s="5">
        <v>0.05841178678066211</v>
      </c>
      <c r="O9" s="5">
        <v>0.060716154972304925</v>
      </c>
      <c r="P9" s="5">
        <v>-0.49</v>
      </c>
      <c r="Q9" s="5">
        <v>-0.46</v>
      </c>
      <c r="R9" s="4">
        <v>3</v>
      </c>
      <c r="S9" s="3" t="s">
        <v>64</v>
      </c>
      <c r="T9" s="2" t="s">
        <v>25</v>
      </c>
    </row>
    <row r="10" spans="1:20" ht="11.25" customHeight="1">
      <c r="A10" s="11">
        <v>8</v>
      </c>
      <c r="B10" s="10" t="s">
        <v>67</v>
      </c>
      <c r="C10" s="9">
        <v>40234</v>
      </c>
      <c r="D10" s="8">
        <v>6</v>
      </c>
      <c r="E10" s="7">
        <v>67</v>
      </c>
      <c r="F10" s="7">
        <v>2909</v>
      </c>
      <c r="G10" s="6">
        <v>12985.91</v>
      </c>
      <c r="H10" s="6">
        <v>6939</v>
      </c>
      <c r="I10" s="6">
        <v>30573.169999999995</v>
      </c>
      <c r="J10" s="6">
        <v>4.464046063939498</v>
      </c>
      <c r="K10" s="6">
        <v>43.417910447761194</v>
      </c>
      <c r="L10" s="6">
        <v>484.8333333333333</v>
      </c>
      <c r="M10" s="6">
        <v>2164.318333333333</v>
      </c>
      <c r="N10" s="5">
        <v>0.04746365579467767</v>
      </c>
      <c r="O10" s="5">
        <v>0.045356854141915266</v>
      </c>
      <c r="P10" s="5">
        <v>-0.28</v>
      </c>
      <c r="Q10" s="5">
        <v>-0.26</v>
      </c>
      <c r="R10" s="4">
        <v>2</v>
      </c>
      <c r="S10" s="3" t="s">
        <v>66</v>
      </c>
      <c r="T10" s="2" t="s">
        <v>25</v>
      </c>
    </row>
    <row r="11" spans="1:20" ht="11.25" customHeight="1">
      <c r="A11" s="11">
        <v>9</v>
      </c>
      <c r="B11" s="10" t="s">
        <v>61</v>
      </c>
      <c r="C11" s="9">
        <v>40227</v>
      </c>
      <c r="D11" s="8">
        <v>10</v>
      </c>
      <c r="E11" s="7">
        <v>83</v>
      </c>
      <c r="F11" s="7">
        <v>2035</v>
      </c>
      <c r="G11" s="6">
        <v>9728.460000000001</v>
      </c>
      <c r="H11" s="6">
        <v>12871</v>
      </c>
      <c r="I11" s="6">
        <v>60499.759999999995</v>
      </c>
      <c r="J11" s="6">
        <v>4.780570024570025</v>
      </c>
      <c r="K11" s="6">
        <v>24.518072289156628</v>
      </c>
      <c r="L11" s="6">
        <v>203.5</v>
      </c>
      <c r="M11" s="6">
        <v>972.8460000000001</v>
      </c>
      <c r="N11" s="5">
        <v>0.033203348072247875</v>
      </c>
      <c r="O11" s="5">
        <v>0.033979316139219895</v>
      </c>
      <c r="P11" s="5">
        <v>-0.5</v>
      </c>
      <c r="Q11" s="5">
        <v>-0.48</v>
      </c>
      <c r="R11" s="4">
        <v>3</v>
      </c>
      <c r="S11" s="3" t="s">
        <v>60</v>
      </c>
      <c r="T11" s="2" t="s">
        <v>22</v>
      </c>
    </row>
    <row r="12" spans="1:20" ht="11.25" customHeight="1">
      <c r="A12" s="11">
        <v>10</v>
      </c>
      <c r="B12" s="10" t="s">
        <v>39</v>
      </c>
      <c r="C12" s="9">
        <v>40192</v>
      </c>
      <c r="D12" s="8">
        <v>8</v>
      </c>
      <c r="E12" s="7">
        <v>34</v>
      </c>
      <c r="F12" s="7">
        <v>1785</v>
      </c>
      <c r="G12" s="6">
        <v>4549.27</v>
      </c>
      <c r="H12" s="6">
        <v>27213</v>
      </c>
      <c r="I12" s="6">
        <v>99996.44999999997</v>
      </c>
      <c r="J12" s="6">
        <v>2.5486106442577032</v>
      </c>
      <c r="K12" s="6">
        <v>52.5</v>
      </c>
      <c r="L12" s="6">
        <v>223.125</v>
      </c>
      <c r="M12" s="6">
        <v>568.65875</v>
      </c>
      <c r="N12" s="5">
        <v>0.029124312682536832</v>
      </c>
      <c r="O12" s="5">
        <v>0.015889573841355045</v>
      </c>
      <c r="P12" s="5">
        <v>-0.01</v>
      </c>
      <c r="Q12" s="5">
        <v>-0.1</v>
      </c>
      <c r="R12" s="4">
        <v>8</v>
      </c>
      <c r="S12" s="3" t="s">
        <v>38</v>
      </c>
      <c r="T12" s="2" t="s">
        <v>29</v>
      </c>
    </row>
    <row r="13" spans="1:20" ht="11.25" customHeight="1">
      <c r="A13" s="11">
        <v>11</v>
      </c>
      <c r="B13" s="10" t="s">
        <v>56</v>
      </c>
      <c r="C13" s="9">
        <v>40220</v>
      </c>
      <c r="D13" s="8">
        <v>10</v>
      </c>
      <c r="E13" s="7">
        <v>61</v>
      </c>
      <c r="F13" s="7">
        <v>1722</v>
      </c>
      <c r="G13" s="6">
        <v>6922.8</v>
      </c>
      <c r="H13" s="6">
        <v>13213</v>
      </c>
      <c r="I13" s="6">
        <v>58891.030000000006</v>
      </c>
      <c r="J13" s="6">
        <v>4.02020905923345</v>
      </c>
      <c r="K13" s="6">
        <v>28.229508196721312</v>
      </c>
      <c r="L13" s="6">
        <v>172.2</v>
      </c>
      <c r="M13" s="6">
        <v>692.28</v>
      </c>
      <c r="N13" s="5">
        <v>0.02809639576432965</v>
      </c>
      <c r="O13" s="5">
        <v>0.024179778687335046</v>
      </c>
      <c r="P13" s="5">
        <v>-0.18</v>
      </c>
      <c r="Q13" s="5">
        <v>-0.26</v>
      </c>
      <c r="R13" s="4">
        <v>4</v>
      </c>
      <c r="S13" s="3" t="s">
        <v>55</v>
      </c>
      <c r="T13" s="2" t="s">
        <v>22</v>
      </c>
    </row>
    <row r="14" spans="1:20" ht="11.25" customHeight="1">
      <c r="A14" s="11">
        <v>12</v>
      </c>
      <c r="B14" s="10" t="s">
        <v>76</v>
      </c>
      <c r="C14" s="9">
        <v>40241</v>
      </c>
      <c r="D14" s="8">
        <v>6</v>
      </c>
      <c r="E14" s="7">
        <v>96</v>
      </c>
      <c r="F14" s="7">
        <v>1682</v>
      </c>
      <c r="G14" s="6">
        <v>7454.27</v>
      </c>
      <c r="H14" s="6">
        <v>1682</v>
      </c>
      <c r="I14" s="6">
        <v>7454.2699999999995</v>
      </c>
      <c r="J14" s="6">
        <v>4.43178953626635</v>
      </c>
      <c r="K14" s="6">
        <v>17.520833333333332</v>
      </c>
      <c r="L14" s="6">
        <v>280.3333333333333</v>
      </c>
      <c r="M14" s="6">
        <v>1242.3783333333333</v>
      </c>
      <c r="N14" s="5">
        <v>0.027443750101975885</v>
      </c>
      <c r="O14" s="5">
        <v>0.02603608350315494</v>
      </c>
      <c r="P14" s="5" t="s">
        <v>20</v>
      </c>
      <c r="Q14" s="5" t="s">
        <v>20</v>
      </c>
      <c r="R14" s="4">
        <v>1</v>
      </c>
      <c r="S14" s="3" t="s">
        <v>83</v>
      </c>
      <c r="T14" s="2" t="s">
        <v>68</v>
      </c>
    </row>
    <row r="15" spans="1:20" ht="11.25" customHeight="1">
      <c r="A15" s="11">
        <v>13</v>
      </c>
      <c r="B15" s="10" t="s">
        <v>70</v>
      </c>
      <c r="C15" s="9">
        <v>40234</v>
      </c>
      <c r="D15" s="8">
        <v>4</v>
      </c>
      <c r="E15" s="7">
        <v>53</v>
      </c>
      <c r="F15" s="7">
        <v>1208</v>
      </c>
      <c r="G15" s="6">
        <v>6086.62</v>
      </c>
      <c r="H15" s="6">
        <v>2987</v>
      </c>
      <c r="I15" s="6">
        <v>16060.1</v>
      </c>
      <c r="J15" s="6">
        <v>5.038592715231788</v>
      </c>
      <c r="K15" s="6">
        <v>22.79245283018868</v>
      </c>
      <c r="L15" s="6">
        <v>302</v>
      </c>
      <c r="M15" s="6">
        <v>1521.655</v>
      </c>
      <c r="N15" s="5">
        <v>0.01970989900308375</v>
      </c>
      <c r="O15" s="5">
        <v>0.021259190580965395</v>
      </c>
      <c r="P15" s="5">
        <v>-0.32</v>
      </c>
      <c r="Q15" s="5">
        <v>-0.39</v>
      </c>
      <c r="R15" s="4">
        <v>2</v>
      </c>
      <c r="S15" s="3" t="s">
        <v>69</v>
      </c>
      <c r="T15" s="2" t="s">
        <v>68</v>
      </c>
    </row>
    <row r="16" spans="1:20" ht="11.25" customHeight="1">
      <c r="A16" s="11">
        <v>14</v>
      </c>
      <c r="B16" s="10" t="s">
        <v>82</v>
      </c>
      <c r="C16" s="9">
        <v>40122</v>
      </c>
      <c r="D16" s="8">
        <v>8</v>
      </c>
      <c r="E16" s="7">
        <v>27</v>
      </c>
      <c r="F16" s="7">
        <v>758</v>
      </c>
      <c r="G16" s="6">
        <v>3744.61</v>
      </c>
      <c r="H16" s="6">
        <v>11224</v>
      </c>
      <c r="I16" s="6">
        <v>70448.05</v>
      </c>
      <c r="J16" s="6">
        <v>4.940118733509235</v>
      </c>
      <c r="K16" s="6">
        <v>28.074074074074073</v>
      </c>
      <c r="L16" s="6">
        <v>94.75</v>
      </c>
      <c r="M16" s="6">
        <v>468.07625</v>
      </c>
      <c r="N16" s="5">
        <v>0.012367635301603877</v>
      </c>
      <c r="O16" s="5">
        <v>0.01307907798439673</v>
      </c>
      <c r="P16" s="5" t="s">
        <v>73</v>
      </c>
      <c r="Q16" s="5" t="s">
        <v>73</v>
      </c>
      <c r="R16" s="4">
        <v>18</v>
      </c>
      <c r="S16" s="3" t="s">
        <v>81</v>
      </c>
      <c r="T16" s="2" t="s">
        <v>26</v>
      </c>
    </row>
    <row r="17" spans="1:20" ht="11.25" customHeight="1">
      <c r="A17" s="11">
        <v>15</v>
      </c>
      <c r="B17" s="10" t="s">
        <v>75</v>
      </c>
      <c r="C17" s="9">
        <v>40241</v>
      </c>
      <c r="D17" s="8">
        <v>10</v>
      </c>
      <c r="E17" s="7">
        <v>103</v>
      </c>
      <c r="F17" s="7">
        <v>746</v>
      </c>
      <c r="G17" s="6">
        <v>3269.61</v>
      </c>
      <c r="H17" s="6">
        <v>746</v>
      </c>
      <c r="I17" s="6">
        <v>3269.61</v>
      </c>
      <c r="J17" s="6">
        <v>4.382855227882038</v>
      </c>
      <c r="K17" s="6">
        <v>7.242718446601942</v>
      </c>
      <c r="L17" s="6">
        <v>74.6</v>
      </c>
      <c r="M17" s="6">
        <v>326.961</v>
      </c>
      <c r="N17" s="5">
        <v>0.012171841602897747</v>
      </c>
      <c r="O17" s="5">
        <v>0.011420010139524114</v>
      </c>
      <c r="P17" s="5" t="s">
        <v>20</v>
      </c>
      <c r="Q17" s="5" t="s">
        <v>20</v>
      </c>
      <c r="R17" s="4">
        <v>1</v>
      </c>
      <c r="S17" s="3" t="s">
        <v>74</v>
      </c>
      <c r="T17" s="2" t="s">
        <v>25</v>
      </c>
    </row>
    <row r="18" spans="1:20" ht="11.25" customHeight="1">
      <c r="A18" s="11">
        <v>16</v>
      </c>
      <c r="B18" s="10" t="s">
        <v>45</v>
      </c>
      <c r="C18" s="9">
        <v>40199</v>
      </c>
      <c r="D18" s="8">
        <v>6</v>
      </c>
      <c r="E18" s="7">
        <v>27</v>
      </c>
      <c r="F18" s="7">
        <v>463</v>
      </c>
      <c r="G18" s="6">
        <v>1534.8600000000001</v>
      </c>
      <c r="H18" s="6">
        <v>12454</v>
      </c>
      <c r="I18" s="6">
        <v>58000.349999999984</v>
      </c>
      <c r="J18" s="6">
        <v>3.3150323974082077</v>
      </c>
      <c r="K18" s="6">
        <v>17.14814814814815</v>
      </c>
      <c r="L18" s="6">
        <v>77.16666666666667</v>
      </c>
      <c r="M18" s="6">
        <v>255.81000000000003</v>
      </c>
      <c r="N18" s="5">
        <v>0.007554373541744848</v>
      </c>
      <c r="O18" s="5">
        <v>0.005360919731328808</v>
      </c>
      <c r="P18" s="5">
        <v>-0.34</v>
      </c>
      <c r="Q18" s="5">
        <v>-0.41000000000000003</v>
      </c>
      <c r="R18" s="4">
        <v>7</v>
      </c>
      <c r="S18" s="3" t="s">
        <v>44</v>
      </c>
      <c r="T18" s="2" t="s">
        <v>26</v>
      </c>
    </row>
    <row r="19" spans="1:20" ht="11.25" customHeight="1">
      <c r="A19" s="11">
        <v>17</v>
      </c>
      <c r="B19" s="10" t="s">
        <v>32</v>
      </c>
      <c r="C19" s="9">
        <v>40178</v>
      </c>
      <c r="D19" s="8">
        <v>4</v>
      </c>
      <c r="E19" s="7">
        <v>14</v>
      </c>
      <c r="F19" s="7">
        <v>406</v>
      </c>
      <c r="G19" s="6">
        <v>971.24</v>
      </c>
      <c r="H19" s="6">
        <v>66026</v>
      </c>
      <c r="I19" s="6">
        <v>296500.10000000015</v>
      </c>
      <c r="J19" s="6">
        <v>2.392216748768473</v>
      </c>
      <c r="K19" s="6">
        <v>29</v>
      </c>
      <c r="L19" s="6">
        <v>101.5</v>
      </c>
      <c r="M19" s="6">
        <v>242.81</v>
      </c>
      <c r="N19" s="5">
        <v>0.00662435347289073</v>
      </c>
      <c r="O19" s="5">
        <v>0.003392322218219115</v>
      </c>
      <c r="P19" s="5">
        <v>-0.66</v>
      </c>
      <c r="Q19" s="5">
        <v>-0.79</v>
      </c>
      <c r="R19" s="4">
        <v>10</v>
      </c>
      <c r="S19" s="3" t="s">
        <v>31</v>
      </c>
      <c r="T19" s="2" t="s">
        <v>25</v>
      </c>
    </row>
    <row r="20" spans="1:20" ht="11.25" customHeight="1">
      <c r="A20" s="11">
        <v>18</v>
      </c>
      <c r="B20" s="10" t="s">
        <v>27</v>
      </c>
      <c r="C20" s="9">
        <v>40136</v>
      </c>
      <c r="D20" s="8">
        <v>3</v>
      </c>
      <c r="E20" s="7">
        <v>7</v>
      </c>
      <c r="F20" s="7">
        <v>367</v>
      </c>
      <c r="G20" s="6">
        <v>811.45</v>
      </c>
      <c r="H20" s="6">
        <v>19102</v>
      </c>
      <c r="I20" s="6">
        <v>75854.91999999997</v>
      </c>
      <c r="J20" s="6">
        <v>2.211035422343324</v>
      </c>
      <c r="K20" s="6">
        <v>52.42857142857143</v>
      </c>
      <c r="L20" s="6">
        <v>122.33333333333333</v>
      </c>
      <c r="M20" s="6">
        <v>270.48333333333335</v>
      </c>
      <c r="N20" s="5">
        <v>0.005988023952095809</v>
      </c>
      <c r="O20" s="5">
        <v>0.002834211795203967</v>
      </c>
      <c r="P20" s="5">
        <v>0.13</v>
      </c>
      <c r="Q20" s="5">
        <v>0.14</v>
      </c>
      <c r="R20" s="4">
        <v>16</v>
      </c>
      <c r="S20" s="3" t="s">
        <v>28</v>
      </c>
      <c r="T20" s="2" t="s">
        <v>29</v>
      </c>
    </row>
    <row r="21" spans="1:20" ht="11.25" customHeight="1">
      <c r="A21" s="11">
        <v>19</v>
      </c>
      <c r="B21" s="10" t="s">
        <v>37</v>
      </c>
      <c r="C21" s="9">
        <v>40192</v>
      </c>
      <c r="D21" s="8">
        <v>4</v>
      </c>
      <c r="E21" s="7">
        <v>13</v>
      </c>
      <c r="F21" s="7">
        <v>335</v>
      </c>
      <c r="G21" s="6">
        <v>701.3999999999999</v>
      </c>
      <c r="H21" s="6">
        <v>7169</v>
      </c>
      <c r="I21" s="6">
        <v>31879.919999999995</v>
      </c>
      <c r="J21" s="6">
        <v>2.0937313432835816</v>
      </c>
      <c r="K21" s="6">
        <v>25.76923076923077</v>
      </c>
      <c r="L21" s="6">
        <v>83.75</v>
      </c>
      <c r="M21" s="6">
        <v>175.34999999999997</v>
      </c>
      <c r="N21" s="5">
        <v>0.005465907422212795</v>
      </c>
      <c r="O21" s="5">
        <v>0.0024498319713550584</v>
      </c>
      <c r="P21" s="5">
        <v>0.52</v>
      </c>
      <c r="Q21" s="5">
        <v>-0.26</v>
      </c>
      <c r="R21" s="4">
        <v>8</v>
      </c>
      <c r="S21" s="3" t="s">
        <v>36</v>
      </c>
      <c r="T21" s="2" t="s">
        <v>24</v>
      </c>
    </row>
    <row r="22" spans="1:20" ht="11.25" customHeight="1">
      <c r="A22" s="11">
        <v>20</v>
      </c>
      <c r="B22" s="10" t="s">
        <v>49</v>
      </c>
      <c r="C22" s="9">
        <v>40206</v>
      </c>
      <c r="D22" s="8">
        <v>7</v>
      </c>
      <c r="E22" s="7">
        <v>13</v>
      </c>
      <c r="F22" s="7">
        <v>325</v>
      </c>
      <c r="G22" s="6">
        <v>1534.74</v>
      </c>
      <c r="H22" s="6">
        <v>12395</v>
      </c>
      <c r="I22" s="6">
        <v>59242.899999999994</v>
      </c>
      <c r="J22" s="6">
        <v>4.722276923076923</v>
      </c>
      <c r="K22" s="6">
        <v>25</v>
      </c>
      <c r="L22" s="6">
        <v>46.42857142857143</v>
      </c>
      <c r="M22" s="6">
        <v>219.24857142857144</v>
      </c>
      <c r="N22" s="5">
        <v>0.0053027460066243535</v>
      </c>
      <c r="O22" s="5">
        <v>0.005360500598399576</v>
      </c>
      <c r="P22" s="5">
        <v>-0.54</v>
      </c>
      <c r="Q22" s="5">
        <v>-0.53</v>
      </c>
      <c r="R22" s="4">
        <v>6</v>
      </c>
      <c r="S22" s="3" t="s">
        <v>48</v>
      </c>
      <c r="T22" s="2" t="s">
        <v>22</v>
      </c>
    </row>
    <row r="23" spans="1:20" ht="11.25" customHeight="1">
      <c r="A23" s="11">
        <v>21</v>
      </c>
      <c r="B23" s="10" t="s">
        <v>33</v>
      </c>
      <c r="C23" s="9">
        <v>40185</v>
      </c>
      <c r="D23" s="8">
        <v>4</v>
      </c>
      <c r="E23" s="7">
        <v>9</v>
      </c>
      <c r="F23" s="7">
        <v>324</v>
      </c>
      <c r="G23" s="6">
        <v>721.9000000000001</v>
      </c>
      <c r="H23" s="6">
        <v>8222</v>
      </c>
      <c r="I23" s="6">
        <v>32986.259999999995</v>
      </c>
      <c r="J23" s="6">
        <v>2.2280864197530867</v>
      </c>
      <c r="K23" s="6">
        <v>36</v>
      </c>
      <c r="L23" s="6">
        <v>81</v>
      </c>
      <c r="M23" s="6">
        <v>180.47500000000002</v>
      </c>
      <c r="N23" s="5">
        <v>0.005286429865065509</v>
      </c>
      <c r="O23" s="5">
        <v>0.002521433846765351</v>
      </c>
      <c r="P23" s="5">
        <v>-0.36</v>
      </c>
      <c r="Q23" s="5">
        <v>-0.37</v>
      </c>
      <c r="R23" s="4">
        <v>9</v>
      </c>
      <c r="S23" s="3" t="s">
        <v>33</v>
      </c>
      <c r="T23" s="2" t="s">
        <v>25</v>
      </c>
    </row>
    <row r="24" spans="1:20" ht="11.25" customHeight="1">
      <c r="A24" s="11">
        <v>22</v>
      </c>
      <c r="B24" s="10" t="s">
        <v>35</v>
      </c>
      <c r="C24" s="9">
        <v>40185</v>
      </c>
      <c r="D24" s="8">
        <v>4</v>
      </c>
      <c r="E24" s="7">
        <v>14</v>
      </c>
      <c r="F24" s="7">
        <v>225</v>
      </c>
      <c r="G24" s="6">
        <v>499.41999999999996</v>
      </c>
      <c r="H24" s="6">
        <v>24068</v>
      </c>
      <c r="I24" s="6">
        <v>114937.69000000003</v>
      </c>
      <c r="J24" s="6">
        <v>2.219644444444444</v>
      </c>
      <c r="K24" s="6">
        <v>16.071428571428573</v>
      </c>
      <c r="L24" s="6">
        <v>56.25</v>
      </c>
      <c r="M24" s="6">
        <v>124.85499999999999</v>
      </c>
      <c r="N24" s="5">
        <v>0.003671131850739937</v>
      </c>
      <c r="O24" s="5">
        <v>0.0017443613959711197</v>
      </c>
      <c r="P24" s="5">
        <v>-0.48</v>
      </c>
      <c r="Q24" s="5">
        <v>-0.71</v>
      </c>
      <c r="R24" s="4">
        <v>9</v>
      </c>
      <c r="S24" s="3" t="s">
        <v>34</v>
      </c>
      <c r="T24" s="2" t="s">
        <v>26</v>
      </c>
    </row>
    <row r="25" spans="1:20" ht="11.25" customHeight="1">
      <c r="A25" s="11">
        <v>23</v>
      </c>
      <c r="B25" s="10" t="s">
        <v>43</v>
      </c>
      <c r="C25" s="9">
        <v>40199</v>
      </c>
      <c r="D25" s="8">
        <v>1</v>
      </c>
      <c r="E25" s="7">
        <v>7</v>
      </c>
      <c r="F25" s="7">
        <v>152</v>
      </c>
      <c r="G25" s="6">
        <v>1122.0700000000002</v>
      </c>
      <c r="H25" s="6">
        <v>4315</v>
      </c>
      <c r="I25" s="6">
        <v>25268.889999999996</v>
      </c>
      <c r="J25" s="6">
        <v>7.382039473684212</v>
      </c>
      <c r="K25" s="6">
        <v>21.714285714285715</v>
      </c>
      <c r="L25" s="6">
        <v>152</v>
      </c>
      <c r="M25" s="6">
        <v>1122.0700000000002</v>
      </c>
      <c r="N25" s="5">
        <v>0.002480053516944313</v>
      </c>
      <c r="O25" s="5">
        <v>0.003919137382518351</v>
      </c>
      <c r="P25" s="5">
        <v>-0.8</v>
      </c>
      <c r="Q25" s="5">
        <v>-0.74</v>
      </c>
      <c r="R25" s="4">
        <v>7</v>
      </c>
      <c r="S25" s="3" t="s">
        <v>42</v>
      </c>
      <c r="T25" s="2" t="s">
        <v>24</v>
      </c>
    </row>
    <row r="26" spans="1:20" ht="11.25" customHeight="1">
      <c r="A26" s="11">
        <v>24</v>
      </c>
      <c r="B26" s="10" t="s">
        <v>47</v>
      </c>
      <c r="C26" s="9">
        <v>40206</v>
      </c>
      <c r="D26" s="8">
        <v>5</v>
      </c>
      <c r="E26" s="7">
        <v>16</v>
      </c>
      <c r="F26" s="7">
        <v>118</v>
      </c>
      <c r="G26" s="6">
        <v>408.23</v>
      </c>
      <c r="H26" s="6">
        <v>2661</v>
      </c>
      <c r="I26" s="6">
        <v>11403.710000000001</v>
      </c>
      <c r="J26" s="6">
        <v>3.4595762711864406</v>
      </c>
      <c r="K26" s="6">
        <v>7.375</v>
      </c>
      <c r="L26" s="6">
        <v>23.6</v>
      </c>
      <c r="M26" s="6">
        <v>81.646</v>
      </c>
      <c r="N26" s="5">
        <v>0.0019253047039436114</v>
      </c>
      <c r="O26" s="5">
        <v>0.0014258552974996802</v>
      </c>
      <c r="P26" s="5">
        <v>0.06</v>
      </c>
      <c r="Q26" s="5">
        <v>-0.02</v>
      </c>
      <c r="R26" s="4">
        <v>6</v>
      </c>
      <c r="S26" s="3" t="s">
        <v>46</v>
      </c>
      <c r="T26" s="2" t="s">
        <v>26</v>
      </c>
    </row>
    <row r="27" spans="1:20" ht="11.25" customHeight="1">
      <c r="A27" s="11">
        <v>25</v>
      </c>
      <c r="B27" s="10" t="s">
        <v>53</v>
      </c>
      <c r="C27" s="9">
        <v>40213</v>
      </c>
      <c r="D27" s="8">
        <v>3</v>
      </c>
      <c r="E27" s="7">
        <v>17</v>
      </c>
      <c r="F27" s="7">
        <v>107</v>
      </c>
      <c r="G27" s="6">
        <v>450.41</v>
      </c>
      <c r="H27" s="6">
        <v>3695</v>
      </c>
      <c r="I27" s="6">
        <v>17703.200000000004</v>
      </c>
      <c r="J27" s="6">
        <v>4.209439252336449</v>
      </c>
      <c r="K27" s="6">
        <v>6.294117647058823</v>
      </c>
      <c r="L27" s="6">
        <v>35.666666666666664</v>
      </c>
      <c r="M27" s="6">
        <v>150.13666666666668</v>
      </c>
      <c r="N27" s="5">
        <v>0.0017458271467963257</v>
      </c>
      <c r="O27" s="5">
        <v>0.0015731805221243685</v>
      </c>
      <c r="P27" s="5">
        <v>-0.42</v>
      </c>
      <c r="Q27" s="5">
        <v>-0.51</v>
      </c>
      <c r="R27" s="4">
        <v>5</v>
      </c>
      <c r="S27" s="3" t="s">
        <v>52</v>
      </c>
      <c r="T27" s="2" t="s">
        <v>26</v>
      </c>
    </row>
    <row r="28" spans="1:20" ht="11.25" customHeight="1">
      <c r="A28" s="11">
        <v>26</v>
      </c>
      <c r="B28" s="10" t="s">
        <v>51</v>
      </c>
      <c r="C28" s="9">
        <v>40213</v>
      </c>
      <c r="D28" s="8">
        <v>3</v>
      </c>
      <c r="E28" s="7">
        <v>9</v>
      </c>
      <c r="F28" s="7">
        <v>101</v>
      </c>
      <c r="G28" s="6">
        <v>352.59999999999997</v>
      </c>
      <c r="H28" s="6">
        <v>2612</v>
      </c>
      <c r="I28" s="6">
        <v>11389.349999999999</v>
      </c>
      <c r="J28" s="6">
        <v>3.4910891089108906</v>
      </c>
      <c r="K28" s="6">
        <v>11.222222222222221</v>
      </c>
      <c r="L28" s="6">
        <v>33.666666666666664</v>
      </c>
      <c r="M28" s="6">
        <v>117.53333333333332</v>
      </c>
      <c r="N28" s="5">
        <v>0.0016479302974432607</v>
      </c>
      <c r="O28" s="5">
        <v>0.0012315522570570197</v>
      </c>
      <c r="P28" s="5">
        <v>-0.07</v>
      </c>
      <c r="Q28" s="5">
        <v>-0.28</v>
      </c>
      <c r="R28" s="4">
        <v>5</v>
      </c>
      <c r="S28" s="3" t="s">
        <v>50</v>
      </c>
      <c r="T28" s="2" t="s">
        <v>25</v>
      </c>
    </row>
    <row r="29" spans="1:20" ht="11.25" customHeight="1">
      <c r="A29" s="11">
        <v>27</v>
      </c>
      <c r="B29" s="10" t="s">
        <v>41</v>
      </c>
      <c r="C29" s="9">
        <v>40199</v>
      </c>
      <c r="D29" s="8">
        <v>1</v>
      </c>
      <c r="E29" s="7">
        <v>5</v>
      </c>
      <c r="F29" s="7">
        <v>68</v>
      </c>
      <c r="G29" s="6">
        <v>512.74</v>
      </c>
      <c r="H29" s="6">
        <v>2488</v>
      </c>
      <c r="I29" s="6">
        <v>14616.03</v>
      </c>
      <c r="J29" s="6">
        <v>7.540294117647059</v>
      </c>
      <c r="K29" s="6">
        <v>13.6</v>
      </c>
      <c r="L29" s="6">
        <v>68</v>
      </c>
      <c r="M29" s="6">
        <v>512.74</v>
      </c>
      <c r="N29" s="5">
        <v>0.0011094976260014031</v>
      </c>
      <c r="O29" s="5">
        <v>0.0017908851511157582</v>
      </c>
      <c r="P29" s="5">
        <v>-0.44</v>
      </c>
      <c r="Q29" s="5">
        <v>-0.26</v>
      </c>
      <c r="R29" s="4">
        <v>7</v>
      </c>
      <c r="S29" s="3" t="s">
        <v>40</v>
      </c>
      <c r="T29" s="2" t="s">
        <v>24</v>
      </c>
    </row>
    <row r="30" spans="3:7" ht="12" customHeight="1">
      <c r="C30" s="1" t="s">
        <v>23</v>
      </c>
      <c r="D30" s="1">
        <f>SUM($D$2:$D$29)</f>
        <v>191</v>
      </c>
      <c r="E30" s="1">
        <f>SUM($E$2:$E$29)</f>
        <v>1613</v>
      </c>
      <c r="F30" s="1">
        <f>SUM($F$2:$F$29)</f>
        <v>61289</v>
      </c>
      <c r="G30" s="1">
        <f>SUM($G$2:$G$29)</f>
        <v>286305.34999999986</v>
      </c>
    </row>
  </sheetData>
  <sheetProtection/>
  <mergeCells count="1">
    <mergeCell ref="A1:T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Exact</dc:creator>
  <cp:keywords/>
  <dc:description/>
  <cp:lastModifiedBy>Tomáš Malík</cp:lastModifiedBy>
  <dcterms:created xsi:type="dcterms:W3CDTF">2009-02-09T14:04:43Z</dcterms:created>
  <dcterms:modified xsi:type="dcterms:W3CDTF">2010-03-11T15:20:30Z</dcterms:modified>
  <cp:category/>
  <cp:version/>
  <cp:contentType/>
  <cp:contentStatus/>
</cp:coreProperties>
</file>