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<sst xmlns="http://schemas.openxmlformats.org/spreadsheetml/2006/main" count="194" uniqueCount="84">
  <si>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</si>
  <si>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</si>
  <si>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</si>
  <si>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</si>
  <si>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</si>
  <si>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</si>
  <si>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</si>
  <si>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</si>
  <si>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</si>
  <si>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</si>
  <si>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</si>
  <si>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</si>
  <si>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</si>
  <si>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</si>
  <si>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</si>
  <si>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</si>
  <si>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</si>
  <si>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</si>
  <si>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</si>
  <si>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</si>
  <si>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</si>
  <si>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</si>
  <si>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</si>
  <si>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</si>
  <si>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</si>
  <si>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</si>
  <si>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</si>
  <si>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PARANORMAL ACTIVITY</t>
  </si>
  <si>
    <t>Paranormal Activity</t>
  </si>
  <si>
    <t>INTERSONIC</t>
  </si>
  <si>
    <t>AVATAR</t>
  </si>
  <si>
    <t>Sherlock Holmes</t>
  </si>
  <si>
    <t>SHERLOCK HOLMES</t>
  </si>
  <si>
    <t>SAW VI</t>
  </si>
  <si>
    <t>Ctihodný občan</t>
  </si>
  <si>
    <t>LAW ABIDING CITIZEN</t>
  </si>
  <si>
    <t>Starí psi</t>
  </si>
  <si>
    <t>OLD DOGS</t>
  </si>
  <si>
    <t>Planéta 51</t>
  </si>
  <si>
    <t>PLANET 51</t>
  </si>
  <si>
    <t>Štvrtý druh</t>
  </si>
  <si>
    <t>FOURTH KIND</t>
  </si>
  <si>
    <t>Rollerky</t>
  </si>
  <si>
    <t>WHIP IT!</t>
  </si>
  <si>
    <t>Erotic Nation</t>
  </si>
  <si>
    <t>EROTIC NATION</t>
  </si>
  <si>
    <t>Dokonalý únik</t>
  </si>
  <si>
    <t>PERFECT GETAWAY, A</t>
  </si>
  <si>
    <t>ITAFILM</t>
  </si>
  <si>
    <t>Percy Jackson: Zlodej blesku</t>
  </si>
  <si>
    <t>PERCY JACKSON &amp; OLYMPIANS: THE LIGHTING THIEF</t>
  </si>
  <si>
    <t>GARFIELD FILM</t>
  </si>
  <si>
    <t>Kawasakiho ruže</t>
  </si>
  <si>
    <t>KAWASAKIHO RŮŽE</t>
  </si>
  <si>
    <t>Vlkolak</t>
  </si>
  <si>
    <t>WOLFMAN, THE</t>
  </si>
  <si>
    <t>Princezná a žaba</t>
  </si>
  <si>
    <t>PRINCESS AND THE FROG, THE</t>
  </si>
  <si>
    <t>Valentín</t>
  </si>
  <si>
    <t>VALENTINE'S DAY</t>
  </si>
  <si>
    <t>Zúfalci</t>
  </si>
  <si>
    <t>ZOUFALCI</t>
  </si>
  <si>
    <t>MAGIC BOX</t>
  </si>
  <si>
    <t>Samec</t>
  </si>
  <si>
    <t>SPREAD</t>
  </si>
  <si>
    <t>Prekliaty ostrov</t>
  </si>
  <si>
    <t>SHUTTER ISLAND</t>
  </si>
  <si>
    <t>-</t>
  </si>
  <si>
    <t>Mikulášove šibalstvá</t>
  </si>
  <si>
    <t>LE PETIT NICHOLAS</t>
  </si>
  <si>
    <t>ARTHUR ET LA VENGEANCE DE MALTAZARD</t>
  </si>
  <si>
    <t>Kniha prežitia</t>
  </si>
  <si>
    <t>BOOK OF ELI, THE</t>
  </si>
  <si>
    <t>Veľké podmorské dobrodružstvo 3D</t>
  </si>
  <si>
    <t>OCEAN WORLD 3D</t>
  </si>
  <si>
    <t>Artur a Maltazardova pomsta</t>
  </si>
  <si>
    <t>Smrť čaká všade</t>
  </si>
  <si>
    <t>HURT LOCKER, THE</t>
  </si>
  <si>
    <t>Alica v Krajine zázrakov</t>
  </si>
  <si>
    <t>ALICE IN WONDERLAND</t>
  </si>
  <si>
    <t>Doktor od jezera hrochů</t>
  </si>
  <si>
    <t>DOKTOR OD JEZERA HROCHŮ</t>
  </si>
  <si>
    <t>RESULTS of FILMS for Week 11.03.2010 - 17.03.2010 Bratislava</t>
  </si>
  <si>
    <t>RESULTS of FILMS for Week 11.03.2010 - 17.03.2010 Nationwide (incl. Bratislava)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</si>
</sst>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42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33" borderId="0" xfId="0" applyNumberFormat="1" applyFont="1" applyFill="1" applyBorder="1" applyAlignment="1" applyProtection="1">
      <alignment horizontal="left" textRotation="90" wrapText="1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5.7109375" style="0" bestFit="1" customWidth="1"/>
    <col min="19" max="19" width="22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79</v>
      </c>
      <c r="C3" s="9">
        <v>40248</v>
      </c>
      <c r="D3" s="8">
        <v>4</v>
      </c>
      <c r="E3" s="7">
        <v>94</v>
      </c>
      <c r="F3" s="7">
        <v>12833</v>
      </c>
      <c r="G3" s="6">
        <v>78627.85</v>
      </c>
      <c r="H3" s="6">
        <v>12833</v>
      </c>
      <c r="I3" s="6">
        <v>78627.85</v>
      </c>
      <c r="J3" s="6">
        <v>6.127004597522014</v>
      </c>
      <c r="K3" s="6">
        <v>136.5212765957447</v>
      </c>
      <c r="L3" s="6">
        <v>3208.25</v>
      </c>
      <c r="M3" s="6">
        <v>19656.9625</v>
      </c>
      <c r="N3" s="5">
        <v>0.42155574535181656</v>
      </c>
      <c r="O3" s="5">
        <v>0.4653044309223872</v>
      </c>
      <c r="P3" s="5" t="s">
        <v>20</v>
      </c>
      <c r="Q3" s="5" t="s">
        <v>20</v>
      </c>
      <c r="R3" s="4">
        <v>1</v>
      </c>
      <c r="S3" s="3" t="s">
        <v>78</v>
      </c>
      <c r="T3" s="2" t="s">
        <v>24</v>
      </c>
    </row>
    <row r="4" spans="1:20" ht="11.25" customHeight="1">
      <c r="A4" s="11">
        <v>2</v>
      </c>
      <c r="B4" s="10" t="s">
        <v>81</v>
      </c>
      <c r="C4" s="9">
        <v>40241</v>
      </c>
      <c r="D4" s="8">
        <v>3</v>
      </c>
      <c r="E4" s="7">
        <v>64</v>
      </c>
      <c r="F4" s="7">
        <v>3151</v>
      </c>
      <c r="G4" s="6">
        <v>16371.75</v>
      </c>
      <c r="H4" s="6">
        <v>6697</v>
      </c>
      <c r="I4" s="6">
        <v>35168.68</v>
      </c>
      <c r="J4" s="6">
        <v>5.195731513805141</v>
      </c>
      <c r="K4" s="6">
        <v>49.234375</v>
      </c>
      <c r="L4" s="6">
        <v>1050.3333333333333</v>
      </c>
      <c r="M4" s="6">
        <v>5457.25</v>
      </c>
      <c r="N4" s="5">
        <v>0.10350831088627555</v>
      </c>
      <c r="O4" s="5">
        <v>0.09688485462789066</v>
      </c>
      <c r="P4" s="5">
        <v>-0.11</v>
      </c>
      <c r="Q4" s="5">
        <v>-0.13</v>
      </c>
      <c r="R4" s="4">
        <v>2</v>
      </c>
      <c r="S4" s="3" t="s">
        <v>80</v>
      </c>
      <c r="T4" s="2" t="s">
        <v>21</v>
      </c>
    </row>
    <row r="5" spans="1:20" ht="11.25" customHeight="1">
      <c r="A5" s="11">
        <v>3</v>
      </c>
      <c r="B5" s="10" t="s">
        <v>66</v>
      </c>
      <c r="C5" s="9">
        <v>40234</v>
      </c>
      <c r="D5" s="8">
        <v>4</v>
      </c>
      <c r="E5" s="7">
        <v>42</v>
      </c>
      <c r="F5" s="7">
        <v>2564</v>
      </c>
      <c r="G5" s="6">
        <v>13454.259999999998</v>
      </c>
      <c r="H5" s="6">
        <v>12721</v>
      </c>
      <c r="I5" s="6">
        <v>65676.03</v>
      </c>
      <c r="J5" s="6">
        <v>5.247371294851794</v>
      </c>
      <c r="K5" s="6">
        <v>61.04761904761905</v>
      </c>
      <c r="L5" s="6">
        <v>641</v>
      </c>
      <c r="M5" s="6">
        <v>3363.5649999999996</v>
      </c>
      <c r="N5" s="5">
        <v>0.08422574075290717</v>
      </c>
      <c r="O5" s="5">
        <v>0.07961971226202721</v>
      </c>
      <c r="P5" s="5">
        <v>-0.35000000000000003</v>
      </c>
      <c r="Q5" s="5">
        <v>-0.36</v>
      </c>
      <c r="R5" s="4">
        <v>3</v>
      </c>
      <c r="S5" s="3" t="s">
        <v>65</v>
      </c>
      <c r="T5" s="2" t="s">
        <v>22</v>
      </c>
    </row>
    <row r="6" spans="1:20" ht="11.25" customHeight="1">
      <c r="A6" s="11">
        <v>4</v>
      </c>
      <c r="B6" s="10" t="s">
        <v>77</v>
      </c>
      <c r="C6" s="9">
        <v>40248</v>
      </c>
      <c r="D6" s="8">
        <v>1</v>
      </c>
      <c r="E6" s="7">
        <v>39</v>
      </c>
      <c r="F6" s="7">
        <v>1708</v>
      </c>
      <c r="G6" s="6">
        <v>8889.880000000001</v>
      </c>
      <c r="H6" s="6">
        <v>1708</v>
      </c>
      <c r="I6" s="6">
        <v>8889.880000000001</v>
      </c>
      <c r="J6" s="6">
        <v>5.204847775175645</v>
      </c>
      <c r="K6" s="6">
        <v>43.794871794871796</v>
      </c>
      <c r="L6" s="6">
        <v>1708</v>
      </c>
      <c r="M6" s="6">
        <v>8889.880000000001</v>
      </c>
      <c r="N6" s="5">
        <v>0.05610669469811445</v>
      </c>
      <c r="O6" s="5">
        <v>0.05260859293963032</v>
      </c>
      <c r="P6" s="5" t="s">
        <v>20</v>
      </c>
      <c r="Q6" s="5" t="s">
        <v>20</v>
      </c>
      <c r="R6" s="4">
        <v>1</v>
      </c>
      <c r="S6" s="3" t="s">
        <v>76</v>
      </c>
      <c r="T6" s="2" t="s">
        <v>26</v>
      </c>
    </row>
    <row r="7" spans="1:20" ht="11.25" customHeight="1">
      <c r="A7" s="11">
        <v>5</v>
      </c>
      <c r="B7" s="10" t="s">
        <v>72</v>
      </c>
      <c r="C7" s="9">
        <v>40241</v>
      </c>
      <c r="D7" s="8">
        <v>2</v>
      </c>
      <c r="E7" s="7">
        <v>44</v>
      </c>
      <c r="F7" s="7">
        <v>1651</v>
      </c>
      <c r="G7" s="6">
        <v>8641.11</v>
      </c>
      <c r="H7" s="6">
        <v>4325</v>
      </c>
      <c r="I7" s="6">
        <v>23153.73</v>
      </c>
      <c r="J7" s="6">
        <v>5.2338643246517265</v>
      </c>
      <c r="K7" s="6">
        <v>37.52272727272727</v>
      </c>
      <c r="L7" s="6">
        <v>825.5</v>
      </c>
      <c r="M7" s="6">
        <v>4320.555</v>
      </c>
      <c r="N7" s="5">
        <v>0.05423428158465278</v>
      </c>
      <c r="O7" s="5">
        <v>0.051136420124520125</v>
      </c>
      <c r="P7" s="5">
        <v>-0.38</v>
      </c>
      <c r="Q7" s="5">
        <v>-0.4</v>
      </c>
      <c r="R7" s="4">
        <v>2</v>
      </c>
      <c r="S7" s="3" t="s">
        <v>71</v>
      </c>
      <c r="T7" s="2" t="s">
        <v>48</v>
      </c>
    </row>
    <row r="8" spans="1:20" ht="11.25" customHeight="1">
      <c r="A8" s="11">
        <v>6</v>
      </c>
      <c r="B8" s="10" t="s">
        <v>57</v>
      </c>
      <c r="C8" s="9">
        <v>40227</v>
      </c>
      <c r="D8" s="8">
        <v>2</v>
      </c>
      <c r="E8" s="7">
        <v>34</v>
      </c>
      <c r="F8" s="7">
        <v>1512</v>
      </c>
      <c r="G8" s="6">
        <v>6582.28</v>
      </c>
      <c r="H8" s="6">
        <v>12075</v>
      </c>
      <c r="I8" s="6">
        <v>54363.509999999995</v>
      </c>
      <c r="J8" s="6">
        <v>4.353359788359788</v>
      </c>
      <c r="K8" s="6">
        <v>44.470588235294116</v>
      </c>
      <c r="L8" s="6">
        <v>756</v>
      </c>
      <c r="M8" s="6">
        <v>3291.14</v>
      </c>
      <c r="N8" s="5">
        <v>0.04966822153603574</v>
      </c>
      <c r="O8" s="5">
        <v>0.038952661805859004</v>
      </c>
      <c r="P8" s="5">
        <v>-0.36</v>
      </c>
      <c r="Q8" s="5">
        <v>-0.36</v>
      </c>
      <c r="R8" s="4">
        <v>4</v>
      </c>
      <c r="S8" s="3" t="s">
        <v>56</v>
      </c>
      <c r="T8" s="2" t="s">
        <v>24</v>
      </c>
    </row>
    <row r="9" spans="1:20" ht="11.25" customHeight="1">
      <c r="A9" s="11">
        <v>7</v>
      </c>
      <c r="B9" s="10" t="s">
        <v>30</v>
      </c>
      <c r="C9" s="9">
        <v>40164</v>
      </c>
      <c r="D9" s="8">
        <v>3</v>
      </c>
      <c r="E9" s="7">
        <v>14</v>
      </c>
      <c r="F9" s="7">
        <v>1442</v>
      </c>
      <c r="G9" s="6">
        <v>10139.960000000001</v>
      </c>
      <c r="H9" s="6">
        <v>116258</v>
      </c>
      <c r="I9" s="6">
        <v>763771.8399999999</v>
      </c>
      <c r="J9" s="6">
        <v>7.0318723994452155</v>
      </c>
      <c r="K9" s="6">
        <v>103</v>
      </c>
      <c r="L9" s="6">
        <v>480.6666666666667</v>
      </c>
      <c r="M9" s="6">
        <v>3379.986666666667</v>
      </c>
      <c r="N9" s="5">
        <v>0.04736876683529335</v>
      </c>
      <c r="O9" s="5">
        <v>0.060006324951982916</v>
      </c>
      <c r="P9" s="5">
        <v>-0.49</v>
      </c>
      <c r="Q9" s="5">
        <v>-0.44</v>
      </c>
      <c r="R9" s="4">
        <v>13</v>
      </c>
      <c r="S9" s="3" t="s">
        <v>30</v>
      </c>
      <c r="T9" s="2" t="s">
        <v>22</v>
      </c>
    </row>
    <row r="10" spans="1:20" ht="11.25" customHeight="1">
      <c r="A10" s="11">
        <v>8</v>
      </c>
      <c r="B10" s="10" t="s">
        <v>53</v>
      </c>
      <c r="C10" s="9">
        <v>40220</v>
      </c>
      <c r="D10" s="8">
        <v>2</v>
      </c>
      <c r="E10" s="7">
        <v>16</v>
      </c>
      <c r="F10" s="7">
        <v>840</v>
      </c>
      <c r="G10" s="6">
        <v>4753</v>
      </c>
      <c r="H10" s="6">
        <v>10744</v>
      </c>
      <c r="I10" s="6">
        <v>49927</v>
      </c>
      <c r="J10" s="6">
        <v>5.658333333333333</v>
      </c>
      <c r="K10" s="6">
        <v>52.5</v>
      </c>
      <c r="L10" s="6">
        <v>420</v>
      </c>
      <c r="M10" s="6">
        <v>2376.5</v>
      </c>
      <c r="N10" s="5">
        <v>0.027593456408908746</v>
      </c>
      <c r="O10" s="5">
        <v>0.028127336054262025</v>
      </c>
      <c r="P10" s="5">
        <v>-0.6900000000000001</v>
      </c>
      <c r="Q10" s="5">
        <v>-0.5700000000000001</v>
      </c>
      <c r="R10" s="4">
        <v>5</v>
      </c>
      <c r="S10" s="3" t="s">
        <v>52</v>
      </c>
      <c r="T10" s="2" t="s">
        <v>51</v>
      </c>
    </row>
    <row r="11" spans="1:20" ht="11.25" customHeight="1">
      <c r="A11" s="11">
        <v>9</v>
      </c>
      <c r="B11" s="10" t="s">
        <v>64</v>
      </c>
      <c r="C11" s="9">
        <v>40234</v>
      </c>
      <c r="D11" s="8">
        <v>2</v>
      </c>
      <c r="E11" s="7">
        <v>30</v>
      </c>
      <c r="F11" s="7">
        <v>824</v>
      </c>
      <c r="G11" s="6">
        <v>4394.13</v>
      </c>
      <c r="H11" s="6">
        <v>3307</v>
      </c>
      <c r="I11" s="6">
        <v>18324.579999999998</v>
      </c>
      <c r="J11" s="6">
        <v>5.332682038834951</v>
      </c>
      <c r="K11" s="6">
        <v>27.466666666666665</v>
      </c>
      <c r="L11" s="6">
        <v>412</v>
      </c>
      <c r="M11" s="6">
        <v>2197.065</v>
      </c>
      <c r="N11" s="5">
        <v>0.027067866763024768</v>
      </c>
      <c r="O11" s="5">
        <v>0.026003612702738144</v>
      </c>
      <c r="P11" s="5">
        <v>-0.2</v>
      </c>
      <c r="Q11" s="5">
        <v>-0.17</v>
      </c>
      <c r="R11" s="4">
        <v>3</v>
      </c>
      <c r="S11" s="3" t="s">
        <v>63</v>
      </c>
      <c r="T11" s="2" t="s">
        <v>62</v>
      </c>
    </row>
    <row r="12" spans="1:20" ht="11.25" customHeight="1">
      <c r="A12" s="11">
        <v>10</v>
      </c>
      <c r="B12" s="10" t="s">
        <v>61</v>
      </c>
      <c r="C12" s="9">
        <v>40234</v>
      </c>
      <c r="D12" s="8">
        <v>1</v>
      </c>
      <c r="E12" s="7">
        <v>14</v>
      </c>
      <c r="F12" s="7">
        <v>808</v>
      </c>
      <c r="G12" s="6">
        <v>3458.1099999999997</v>
      </c>
      <c r="H12" s="6">
        <v>2805</v>
      </c>
      <c r="I12" s="6">
        <v>11982.230000000001</v>
      </c>
      <c r="J12" s="6">
        <v>4.279839108910891</v>
      </c>
      <c r="K12" s="6">
        <v>57.714285714285715</v>
      </c>
      <c r="L12" s="6">
        <v>808</v>
      </c>
      <c r="M12" s="6">
        <v>3458.1099999999997</v>
      </c>
      <c r="N12" s="5">
        <v>0.026542277117140793</v>
      </c>
      <c r="O12" s="5">
        <v>0.020464427116053868</v>
      </c>
      <c r="P12" s="5">
        <v>-0.31</v>
      </c>
      <c r="Q12" s="5">
        <v>-0.31</v>
      </c>
      <c r="R12" s="4">
        <v>3</v>
      </c>
      <c r="S12" s="3" t="s">
        <v>60</v>
      </c>
      <c r="T12" s="2" t="s">
        <v>25</v>
      </c>
    </row>
    <row r="13" spans="1:20" ht="11.25" customHeight="1">
      <c r="A13" s="11">
        <v>11</v>
      </c>
      <c r="B13" s="10" t="s">
        <v>59</v>
      </c>
      <c r="C13" s="9">
        <v>40227</v>
      </c>
      <c r="D13" s="8">
        <v>2</v>
      </c>
      <c r="E13" s="7">
        <v>15</v>
      </c>
      <c r="F13" s="7">
        <v>735</v>
      </c>
      <c r="G13" s="6">
        <v>3822.48</v>
      </c>
      <c r="H13" s="6">
        <v>10875</v>
      </c>
      <c r="I13" s="6">
        <v>55422.33</v>
      </c>
      <c r="J13" s="6">
        <v>5.2006530612244894</v>
      </c>
      <c r="K13" s="6">
        <v>49</v>
      </c>
      <c r="L13" s="6">
        <v>367.5</v>
      </c>
      <c r="M13" s="6">
        <v>1911.24</v>
      </c>
      <c r="N13" s="5">
        <v>0.02414427435779515</v>
      </c>
      <c r="O13" s="5">
        <v>0.022620698405364088</v>
      </c>
      <c r="P13" s="5">
        <v>-0.5700000000000001</v>
      </c>
      <c r="Q13" s="5">
        <v>-0.5700000000000001</v>
      </c>
      <c r="R13" s="4">
        <v>4</v>
      </c>
      <c r="S13" s="3" t="s">
        <v>58</v>
      </c>
      <c r="T13" s="2" t="s">
        <v>25</v>
      </c>
    </row>
    <row r="14" spans="1:20" ht="11.25" customHeight="1">
      <c r="A14" s="11">
        <v>12</v>
      </c>
      <c r="B14" s="10" t="s">
        <v>55</v>
      </c>
      <c r="C14" s="9">
        <v>40227</v>
      </c>
      <c r="D14" s="8">
        <v>2</v>
      </c>
      <c r="E14" s="7">
        <v>28</v>
      </c>
      <c r="F14" s="7">
        <v>714</v>
      </c>
      <c r="G14" s="6">
        <v>2939.81</v>
      </c>
      <c r="H14" s="6">
        <v>5736</v>
      </c>
      <c r="I14" s="6">
        <v>28720.57</v>
      </c>
      <c r="J14" s="6">
        <v>4.117380952380953</v>
      </c>
      <c r="K14" s="6">
        <v>25.5</v>
      </c>
      <c r="L14" s="6">
        <v>357</v>
      </c>
      <c r="M14" s="6">
        <v>1469.905</v>
      </c>
      <c r="N14" s="5">
        <v>0.023454437947572432</v>
      </c>
      <c r="O14" s="5">
        <v>0.017397227815207247</v>
      </c>
      <c r="P14" s="5">
        <v>-0.07</v>
      </c>
      <c r="Q14" s="5">
        <v>-0.29</v>
      </c>
      <c r="R14" s="4">
        <v>4</v>
      </c>
      <c r="S14" s="3" t="s">
        <v>54</v>
      </c>
      <c r="T14" s="2" t="s">
        <v>22</v>
      </c>
    </row>
    <row r="15" spans="1:20" ht="11.25" customHeight="1">
      <c r="A15" s="11">
        <v>13</v>
      </c>
      <c r="B15" s="10" t="s">
        <v>50</v>
      </c>
      <c r="C15" s="9">
        <v>40220</v>
      </c>
      <c r="D15" s="8">
        <v>3</v>
      </c>
      <c r="E15" s="7">
        <v>19</v>
      </c>
      <c r="F15" s="7">
        <v>505</v>
      </c>
      <c r="G15" s="6">
        <v>2021.15</v>
      </c>
      <c r="H15" s="6">
        <v>6406</v>
      </c>
      <c r="I15" s="6">
        <v>29629.569999999996</v>
      </c>
      <c r="J15" s="6">
        <v>4.0022772277227725</v>
      </c>
      <c r="K15" s="6">
        <v>26.57894736842105</v>
      </c>
      <c r="L15" s="6">
        <v>168.33333333333334</v>
      </c>
      <c r="M15" s="6">
        <v>673.7166666666667</v>
      </c>
      <c r="N15" s="5">
        <v>0.016588923198212997</v>
      </c>
      <c r="O15" s="5">
        <v>0.011960775355790383</v>
      </c>
      <c r="P15" s="5">
        <v>-0.48</v>
      </c>
      <c r="Q15" s="5">
        <v>-0.45</v>
      </c>
      <c r="R15" s="4">
        <v>5</v>
      </c>
      <c r="S15" s="3" t="s">
        <v>49</v>
      </c>
      <c r="T15" s="2" t="s">
        <v>22</v>
      </c>
    </row>
    <row r="16" spans="1:20" ht="11.25" customHeight="1">
      <c r="A16" s="11">
        <v>14</v>
      </c>
      <c r="B16" s="10" t="s">
        <v>70</v>
      </c>
      <c r="C16" s="9">
        <v>40241</v>
      </c>
      <c r="D16" s="8">
        <v>2</v>
      </c>
      <c r="E16" s="7">
        <v>19</v>
      </c>
      <c r="F16" s="7">
        <v>420</v>
      </c>
      <c r="G16" s="6">
        <v>1731.59</v>
      </c>
      <c r="H16" s="6">
        <v>1261</v>
      </c>
      <c r="I16" s="6">
        <v>5630.38</v>
      </c>
      <c r="J16" s="6">
        <v>4.122833333333333</v>
      </c>
      <c r="K16" s="6">
        <v>22.105263157894736</v>
      </c>
      <c r="L16" s="6">
        <v>210</v>
      </c>
      <c r="M16" s="6">
        <v>865.795</v>
      </c>
      <c r="N16" s="5">
        <v>0.013796728204454373</v>
      </c>
      <c r="O16" s="5">
        <v>0.010247215198443</v>
      </c>
      <c r="P16" s="5">
        <v>-0.5</v>
      </c>
      <c r="Q16" s="5">
        <v>-0.56</v>
      </c>
      <c r="R16" s="4">
        <v>2</v>
      </c>
      <c r="S16" s="3" t="s">
        <v>75</v>
      </c>
      <c r="T16" s="2" t="s">
        <v>62</v>
      </c>
    </row>
    <row r="17" spans="1:20" ht="11.25" customHeight="1">
      <c r="A17" s="11">
        <v>15</v>
      </c>
      <c r="B17" s="10" t="s">
        <v>39</v>
      </c>
      <c r="C17" s="9">
        <v>40192</v>
      </c>
      <c r="D17" s="8">
        <v>3</v>
      </c>
      <c r="E17" s="7">
        <v>10</v>
      </c>
      <c r="F17" s="7">
        <v>245</v>
      </c>
      <c r="G17" s="6">
        <v>981.05</v>
      </c>
      <c r="H17" s="6">
        <v>9555</v>
      </c>
      <c r="I17" s="6">
        <v>42135.439999999995</v>
      </c>
      <c r="J17" s="6">
        <v>4.0042857142857144</v>
      </c>
      <c r="K17" s="6">
        <v>24.5</v>
      </c>
      <c r="L17" s="6">
        <v>81.66666666666667</v>
      </c>
      <c r="M17" s="6">
        <v>327.01666666666665</v>
      </c>
      <c r="N17" s="5">
        <v>0.008048091452598384</v>
      </c>
      <c r="O17" s="5">
        <v>0.005805664430051285</v>
      </c>
      <c r="P17" s="5">
        <v>-0.5700000000000001</v>
      </c>
      <c r="Q17" s="5">
        <v>-0.56</v>
      </c>
      <c r="R17" s="4">
        <v>9</v>
      </c>
      <c r="S17" s="3" t="s">
        <v>38</v>
      </c>
      <c r="T17" s="2" t="s">
        <v>29</v>
      </c>
    </row>
    <row r="18" spans="1:20" ht="11.25" customHeight="1">
      <c r="A18" s="11">
        <v>16</v>
      </c>
      <c r="B18" s="10" t="s">
        <v>69</v>
      </c>
      <c r="C18" s="9">
        <v>40241</v>
      </c>
      <c r="D18" s="8">
        <v>1</v>
      </c>
      <c r="E18" s="7">
        <v>7</v>
      </c>
      <c r="F18" s="7">
        <v>207</v>
      </c>
      <c r="G18" s="6">
        <v>851.73</v>
      </c>
      <c r="H18" s="6">
        <v>397</v>
      </c>
      <c r="I18" s="6">
        <v>1845.5900000000001</v>
      </c>
      <c r="J18" s="6">
        <v>4.1146376811594205</v>
      </c>
      <c r="K18" s="6">
        <v>29.571428571428573</v>
      </c>
      <c r="L18" s="6">
        <v>207</v>
      </c>
      <c r="M18" s="6">
        <v>851.73</v>
      </c>
      <c r="N18" s="5">
        <v>0.006799816043623941</v>
      </c>
      <c r="O18" s="5">
        <v>0.005040373645591541</v>
      </c>
      <c r="P18" s="5">
        <v>0.09</v>
      </c>
      <c r="Q18" s="5">
        <v>-0.14</v>
      </c>
      <c r="R18" s="4">
        <v>2</v>
      </c>
      <c r="S18" s="3" t="s">
        <v>68</v>
      </c>
      <c r="T18" s="2" t="s">
        <v>25</v>
      </c>
    </row>
    <row r="19" spans="1:20" ht="11.25" customHeight="1">
      <c r="A19" s="11">
        <v>17</v>
      </c>
      <c r="B19" s="10" t="s">
        <v>45</v>
      </c>
      <c r="C19" s="9">
        <v>40213</v>
      </c>
      <c r="D19" s="8">
        <v>2</v>
      </c>
      <c r="E19" s="7">
        <v>15</v>
      </c>
      <c r="F19" s="7">
        <v>152</v>
      </c>
      <c r="G19" s="6">
        <v>619.25</v>
      </c>
      <c r="H19" s="6">
        <v>866</v>
      </c>
      <c r="I19" s="6">
        <v>3621.27</v>
      </c>
      <c r="J19" s="6">
        <v>4.074013157894737</v>
      </c>
      <c r="K19" s="6">
        <v>10.133333333333333</v>
      </c>
      <c r="L19" s="6">
        <v>76</v>
      </c>
      <c r="M19" s="6">
        <v>309.625</v>
      </c>
      <c r="N19" s="5">
        <v>0.004993101635897773</v>
      </c>
      <c r="O19" s="5">
        <v>0.003664601904397593</v>
      </c>
      <c r="P19" s="5" t="s">
        <v>67</v>
      </c>
      <c r="Q19" s="5" t="s">
        <v>67</v>
      </c>
      <c r="R19" s="4">
        <v>6</v>
      </c>
      <c r="S19" s="3" t="s">
        <v>44</v>
      </c>
      <c r="T19" s="2" t="s">
        <v>25</v>
      </c>
    </row>
    <row r="20" spans="1:20" ht="11.25" customHeight="1">
      <c r="A20" s="11">
        <v>18</v>
      </c>
      <c r="B20" s="10" t="s">
        <v>43</v>
      </c>
      <c r="C20" s="9">
        <v>40206</v>
      </c>
      <c r="D20" s="8">
        <v>1</v>
      </c>
      <c r="E20" s="7">
        <v>8</v>
      </c>
      <c r="F20" s="7">
        <v>69</v>
      </c>
      <c r="G20" s="6">
        <v>342.04</v>
      </c>
      <c r="H20" s="6">
        <v>1740</v>
      </c>
      <c r="I20" s="6">
        <v>7934.4000000000015</v>
      </c>
      <c r="J20" s="6">
        <v>4.9571014492753624</v>
      </c>
      <c r="K20" s="6">
        <v>8.625</v>
      </c>
      <c r="L20" s="6">
        <v>69</v>
      </c>
      <c r="M20" s="6">
        <v>342.04</v>
      </c>
      <c r="N20" s="5">
        <v>0.0022666053478746467</v>
      </c>
      <c r="O20" s="5">
        <v>0.002024126661897703</v>
      </c>
      <c r="P20" s="5">
        <v>0.38</v>
      </c>
      <c r="Q20" s="5">
        <v>0.34</v>
      </c>
      <c r="R20" s="4">
        <v>7</v>
      </c>
      <c r="S20" s="3" t="s">
        <v>42</v>
      </c>
      <c r="T20" s="2" t="s">
        <v>26</v>
      </c>
    </row>
    <row r="21" spans="1:20" ht="11.25" customHeight="1">
      <c r="A21" s="11">
        <v>19</v>
      </c>
      <c r="B21" s="10" t="s">
        <v>74</v>
      </c>
      <c r="C21" s="9">
        <v>40122</v>
      </c>
      <c r="D21" s="8">
        <v>1</v>
      </c>
      <c r="E21" s="7">
        <v>5</v>
      </c>
      <c r="F21" s="7">
        <v>43</v>
      </c>
      <c r="G21" s="6">
        <v>316.09</v>
      </c>
      <c r="H21" s="6">
        <v>3067</v>
      </c>
      <c r="I21" s="6">
        <v>21874.97</v>
      </c>
      <c r="J21" s="6">
        <v>7.350930232558139</v>
      </c>
      <c r="K21" s="6">
        <v>8.6</v>
      </c>
      <c r="L21" s="6">
        <v>43</v>
      </c>
      <c r="M21" s="6">
        <v>316.09</v>
      </c>
      <c r="N21" s="5">
        <v>0.0014125221733131857</v>
      </c>
      <c r="O21" s="5">
        <v>0.0018705595736149133</v>
      </c>
      <c r="P21" s="5">
        <v>-0.04</v>
      </c>
      <c r="Q21" s="5">
        <v>-0.03</v>
      </c>
      <c r="R21" s="4">
        <v>19</v>
      </c>
      <c r="S21" s="3" t="s">
        <v>73</v>
      </c>
      <c r="T21" s="2" t="s">
        <v>26</v>
      </c>
    </row>
    <row r="22" spans="1:20" ht="11.25" customHeight="1">
      <c r="A22" s="11">
        <v>20</v>
      </c>
      <c r="B22" s="10" t="s">
        <v>32</v>
      </c>
      <c r="C22" s="9">
        <v>40178</v>
      </c>
      <c r="D22" s="8">
        <v>1</v>
      </c>
      <c r="E22" s="7">
        <v>1</v>
      </c>
      <c r="F22" s="7">
        <v>19</v>
      </c>
      <c r="G22" s="6">
        <v>44</v>
      </c>
      <c r="H22" s="6">
        <v>24911</v>
      </c>
      <c r="I22" s="6">
        <v>126174.21999999999</v>
      </c>
      <c r="J22" s="6">
        <v>2.3157894736842106</v>
      </c>
      <c r="K22" s="6">
        <v>19</v>
      </c>
      <c r="L22" s="6">
        <v>19</v>
      </c>
      <c r="M22" s="6">
        <v>44</v>
      </c>
      <c r="N22" s="5">
        <v>0.0006241377044872216</v>
      </c>
      <c r="O22" s="5">
        <v>0.00026038350229066467</v>
      </c>
      <c r="P22" s="5" t="s">
        <v>67</v>
      </c>
      <c r="Q22" s="5" t="s">
        <v>67</v>
      </c>
      <c r="R22" s="4">
        <v>11</v>
      </c>
      <c r="S22" s="3" t="s">
        <v>31</v>
      </c>
      <c r="T22" s="2" t="s">
        <v>25</v>
      </c>
    </row>
    <row r="23" spans="3:7" ht="12" customHeight="1">
      <c r="C23" s="1" t="s">
        <v>23</v>
      </c>
      <c r="D23" s="1">
        <f>SUM($D$2:$D$22)</f>
        <v>42</v>
      </c>
      <c r="E23" s="1">
        <f>SUM($E$2:$E$22)</f>
        <v>518</v>
      </c>
      <c r="F23" s="1">
        <f>SUM($F$2:$F$22)</f>
        <v>30442</v>
      </c>
      <c r="G23" s="1">
        <f>SUM($G$2:$G$22)</f>
        <v>168981.52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7" width="7.140625" style="0" bestFit="1" customWidth="1"/>
    <col min="18" max="18" width="5.7109375" style="0" bestFit="1" customWidth="1"/>
    <col min="19" max="19" width="22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79</v>
      </c>
      <c r="C3" s="9">
        <v>40248</v>
      </c>
      <c r="D3" s="8">
        <v>17</v>
      </c>
      <c r="E3" s="7">
        <v>313</v>
      </c>
      <c r="F3" s="7">
        <v>48942</v>
      </c>
      <c r="G3" s="6">
        <v>289437.79000000004</v>
      </c>
      <c r="H3" s="6">
        <v>48942</v>
      </c>
      <c r="I3" s="6">
        <v>289437.79000000004</v>
      </c>
      <c r="J3" s="6">
        <v>5.913893792652528</v>
      </c>
      <c r="K3" s="6">
        <v>156.36421725239617</v>
      </c>
      <c r="L3" s="6">
        <v>2878.9411764705883</v>
      </c>
      <c r="M3" s="6">
        <v>17025.752352941177</v>
      </c>
      <c r="N3" s="5">
        <v>0.511202331338326</v>
      </c>
      <c r="O3" s="5">
        <v>0.5751988285600085</v>
      </c>
      <c r="P3" s="5" t="s">
        <v>20</v>
      </c>
      <c r="Q3" s="5" t="s">
        <v>20</v>
      </c>
      <c r="R3" s="4">
        <v>1</v>
      </c>
      <c r="S3" s="3" t="s">
        <v>78</v>
      </c>
      <c r="T3" s="2" t="s">
        <v>24</v>
      </c>
    </row>
    <row r="4" spans="1:20" ht="11.25" customHeight="1">
      <c r="A4" s="11">
        <v>2</v>
      </c>
      <c r="B4" s="10" t="s">
        <v>81</v>
      </c>
      <c r="C4" s="9">
        <v>40241</v>
      </c>
      <c r="D4" s="8">
        <v>12</v>
      </c>
      <c r="E4" s="7">
        <v>185</v>
      </c>
      <c r="F4" s="7">
        <v>9847</v>
      </c>
      <c r="G4" s="6">
        <v>45803.27</v>
      </c>
      <c r="H4" s="6">
        <v>20246</v>
      </c>
      <c r="I4" s="6">
        <v>95104.68000000001</v>
      </c>
      <c r="J4" s="6">
        <v>4.651494871534477</v>
      </c>
      <c r="K4" s="6">
        <v>53.22702702702703</v>
      </c>
      <c r="L4" s="6">
        <v>820.5833333333334</v>
      </c>
      <c r="M4" s="6">
        <v>3816.9391666666666</v>
      </c>
      <c r="N4" s="5">
        <v>0.1028525470289015</v>
      </c>
      <c r="O4" s="5">
        <v>0.09102469739082024</v>
      </c>
      <c r="P4" s="5">
        <v>-0.05</v>
      </c>
      <c r="Q4" s="5">
        <v>-0.07</v>
      </c>
      <c r="R4" s="4">
        <v>2</v>
      </c>
      <c r="S4" s="3" t="s">
        <v>80</v>
      </c>
      <c r="T4" s="2" t="s">
        <v>21</v>
      </c>
    </row>
    <row r="5" spans="1:20" ht="11.25" customHeight="1">
      <c r="A5" s="11">
        <v>3</v>
      </c>
      <c r="B5" s="10" t="s">
        <v>30</v>
      </c>
      <c r="C5" s="9">
        <v>40164</v>
      </c>
      <c r="D5" s="8">
        <v>18</v>
      </c>
      <c r="E5" s="7">
        <v>78</v>
      </c>
      <c r="F5" s="7">
        <v>5035</v>
      </c>
      <c r="G5" s="6">
        <v>31768.31</v>
      </c>
      <c r="H5" s="6">
        <v>355719</v>
      </c>
      <c r="I5" s="6">
        <v>2139721.4800000004</v>
      </c>
      <c r="J5" s="6">
        <v>6.3094955312810335</v>
      </c>
      <c r="K5" s="6">
        <v>64.55128205128206</v>
      </c>
      <c r="L5" s="6">
        <v>279.72222222222223</v>
      </c>
      <c r="M5" s="6">
        <v>1764.9061111111112</v>
      </c>
      <c r="N5" s="5">
        <v>0.05259089817106926</v>
      </c>
      <c r="O5" s="5">
        <v>0.0631330646123687</v>
      </c>
      <c r="P5" s="5">
        <v>-0.44</v>
      </c>
      <c r="Q5" s="5">
        <v>-0.41000000000000003</v>
      </c>
      <c r="R5" s="4">
        <v>13</v>
      </c>
      <c r="S5" s="3" t="s">
        <v>30</v>
      </c>
      <c r="T5" s="2" t="s">
        <v>22</v>
      </c>
    </row>
    <row r="6" spans="1:20" ht="11.25" customHeight="1">
      <c r="A6" s="11">
        <v>4</v>
      </c>
      <c r="B6" s="10" t="s">
        <v>57</v>
      </c>
      <c r="C6" s="9">
        <v>40227</v>
      </c>
      <c r="D6" s="8">
        <v>12</v>
      </c>
      <c r="E6" s="7">
        <v>134</v>
      </c>
      <c r="F6" s="7">
        <v>5027</v>
      </c>
      <c r="G6" s="6">
        <v>19672.51</v>
      </c>
      <c r="H6" s="6">
        <v>37640</v>
      </c>
      <c r="I6" s="6">
        <v>157298.99000000002</v>
      </c>
      <c r="J6" s="6">
        <v>3.913369803063457</v>
      </c>
      <c r="K6" s="6">
        <v>37.514925373134325</v>
      </c>
      <c r="L6" s="6">
        <v>418.9166666666667</v>
      </c>
      <c r="M6" s="6">
        <v>1639.3758333333333</v>
      </c>
      <c r="N6" s="5">
        <v>0.05250733765758991</v>
      </c>
      <c r="O6" s="5">
        <v>0.03909511852904574</v>
      </c>
      <c r="P6" s="5">
        <v>-0.26</v>
      </c>
      <c r="Q6" s="5">
        <v>-0.28</v>
      </c>
      <c r="R6" s="4">
        <v>4</v>
      </c>
      <c r="S6" s="3" t="s">
        <v>56</v>
      </c>
      <c r="T6" s="2" t="s">
        <v>24</v>
      </c>
    </row>
    <row r="7" spans="1:20" ht="11.25" customHeight="1">
      <c r="A7" s="11">
        <v>5</v>
      </c>
      <c r="B7" s="10" t="s">
        <v>66</v>
      </c>
      <c r="C7" s="9">
        <v>40234</v>
      </c>
      <c r="D7" s="8">
        <v>12</v>
      </c>
      <c r="E7" s="7">
        <v>101</v>
      </c>
      <c r="F7" s="7">
        <v>4213</v>
      </c>
      <c r="G7" s="6">
        <v>20871</v>
      </c>
      <c r="H7" s="6">
        <v>19902</v>
      </c>
      <c r="I7" s="6">
        <v>97304.48999999999</v>
      </c>
      <c r="J7" s="6">
        <v>4.953952053168764</v>
      </c>
      <c r="K7" s="6">
        <v>41.71287128712871</v>
      </c>
      <c r="L7" s="6">
        <v>351.0833333333333</v>
      </c>
      <c r="M7" s="6">
        <v>1739.25</v>
      </c>
      <c r="N7" s="5">
        <v>0.0440050554110655</v>
      </c>
      <c r="O7" s="5">
        <v>0.041476874014536716</v>
      </c>
      <c r="P7" s="5">
        <v>-0.32</v>
      </c>
      <c r="Q7" s="5">
        <v>-0.33</v>
      </c>
      <c r="R7" s="4">
        <v>3</v>
      </c>
      <c r="S7" s="3" t="s">
        <v>65</v>
      </c>
      <c r="T7" s="2" t="s">
        <v>22</v>
      </c>
    </row>
    <row r="8" spans="1:20" ht="11.25" customHeight="1">
      <c r="A8" s="11">
        <v>6</v>
      </c>
      <c r="B8" s="10" t="s">
        <v>72</v>
      </c>
      <c r="C8" s="9">
        <v>40241</v>
      </c>
      <c r="D8" s="8">
        <v>9</v>
      </c>
      <c r="E8" s="7">
        <v>126</v>
      </c>
      <c r="F8" s="7">
        <v>3698</v>
      </c>
      <c r="G8" s="6">
        <v>17781.6</v>
      </c>
      <c r="H8" s="6">
        <v>9158</v>
      </c>
      <c r="I8" s="6">
        <v>44931.23</v>
      </c>
      <c r="J8" s="6">
        <v>4.808436992969172</v>
      </c>
      <c r="K8" s="6">
        <v>29.349206349206348</v>
      </c>
      <c r="L8" s="6">
        <v>410.8888888888889</v>
      </c>
      <c r="M8" s="6">
        <v>1975.7333333333331</v>
      </c>
      <c r="N8" s="5">
        <v>0.038625847355832</v>
      </c>
      <c r="O8" s="5">
        <v>0.03533731891030071</v>
      </c>
      <c r="P8" s="5">
        <v>-0.32</v>
      </c>
      <c r="Q8" s="5">
        <v>-0.35000000000000003</v>
      </c>
      <c r="R8" s="4">
        <v>2</v>
      </c>
      <c r="S8" s="3" t="s">
        <v>71</v>
      </c>
      <c r="T8" s="2" t="s">
        <v>48</v>
      </c>
    </row>
    <row r="9" spans="1:20" ht="11.25" customHeight="1">
      <c r="A9" s="11">
        <v>7</v>
      </c>
      <c r="B9" s="10" t="s">
        <v>53</v>
      </c>
      <c r="C9" s="9">
        <v>40220</v>
      </c>
      <c r="D9" s="8">
        <v>12</v>
      </c>
      <c r="E9" s="7">
        <v>44</v>
      </c>
      <c r="F9" s="7">
        <v>2602</v>
      </c>
      <c r="G9" s="6">
        <v>9355</v>
      </c>
      <c r="H9" s="6">
        <v>21694</v>
      </c>
      <c r="I9" s="6">
        <v>93846</v>
      </c>
      <c r="J9" s="6">
        <v>3.5953112990007687</v>
      </c>
      <c r="K9" s="6">
        <v>59.13636363636363</v>
      </c>
      <c r="L9" s="6">
        <v>216.83333333333334</v>
      </c>
      <c r="M9" s="6">
        <v>779.5833333333334</v>
      </c>
      <c r="N9" s="5">
        <v>0.02717805700916032</v>
      </c>
      <c r="O9" s="5">
        <v>0.01859116268535245</v>
      </c>
      <c r="P9" s="5">
        <v>-0.37</v>
      </c>
      <c r="Q9" s="5">
        <v>-0.42</v>
      </c>
      <c r="R9" s="4">
        <v>5</v>
      </c>
      <c r="S9" s="3" t="s">
        <v>52</v>
      </c>
      <c r="T9" s="2" t="s">
        <v>51</v>
      </c>
    </row>
    <row r="10" spans="1:20" ht="11.25" customHeight="1">
      <c r="A10" s="11">
        <v>8</v>
      </c>
      <c r="B10" s="10" t="s">
        <v>77</v>
      </c>
      <c r="C10" s="9">
        <v>40248</v>
      </c>
      <c r="D10" s="8">
        <v>4</v>
      </c>
      <c r="E10" s="7">
        <v>55</v>
      </c>
      <c r="F10" s="7">
        <v>2580</v>
      </c>
      <c r="G10" s="6">
        <v>12938.69</v>
      </c>
      <c r="H10" s="6">
        <v>2580</v>
      </c>
      <c r="I10" s="6">
        <v>12938.69</v>
      </c>
      <c r="J10" s="6">
        <v>5.014996124031008</v>
      </c>
      <c r="K10" s="6">
        <v>46.90909090909091</v>
      </c>
      <c r="L10" s="6">
        <v>645</v>
      </c>
      <c r="M10" s="6">
        <v>3234.6725</v>
      </c>
      <c r="N10" s="5">
        <v>0.026948265597092094</v>
      </c>
      <c r="O10" s="5">
        <v>0.025713018784109344</v>
      </c>
      <c r="P10" s="5" t="s">
        <v>20</v>
      </c>
      <c r="Q10" s="5" t="s">
        <v>20</v>
      </c>
      <c r="R10" s="4">
        <v>1</v>
      </c>
      <c r="S10" s="3" t="s">
        <v>76</v>
      </c>
      <c r="T10" s="2" t="s">
        <v>26</v>
      </c>
    </row>
    <row r="11" spans="1:20" ht="11.25" customHeight="1">
      <c r="A11" s="11">
        <v>9</v>
      </c>
      <c r="B11" s="10" t="s">
        <v>61</v>
      </c>
      <c r="C11" s="9">
        <v>40234</v>
      </c>
      <c r="D11" s="8">
        <v>6</v>
      </c>
      <c r="E11" s="7">
        <v>64</v>
      </c>
      <c r="F11" s="7">
        <v>2401</v>
      </c>
      <c r="G11" s="6">
        <v>10897.74</v>
      </c>
      <c r="H11" s="6">
        <v>9340</v>
      </c>
      <c r="I11" s="6">
        <v>41470.90999999999</v>
      </c>
      <c r="J11" s="6">
        <v>4.538833819241982</v>
      </c>
      <c r="K11" s="6">
        <v>37.515625</v>
      </c>
      <c r="L11" s="6">
        <v>400.1666666666667</v>
      </c>
      <c r="M11" s="6">
        <v>1816.29</v>
      </c>
      <c r="N11" s="5">
        <v>0.02507859910799152</v>
      </c>
      <c r="O11" s="5">
        <v>0.021657045135507515</v>
      </c>
      <c r="P11" s="5">
        <v>-0.17</v>
      </c>
      <c r="Q11" s="5">
        <v>-0.16</v>
      </c>
      <c r="R11" s="4">
        <v>3</v>
      </c>
      <c r="S11" s="3" t="s">
        <v>60</v>
      </c>
      <c r="T11" s="2" t="s">
        <v>25</v>
      </c>
    </row>
    <row r="12" spans="1:20" ht="11.25" customHeight="1">
      <c r="A12" s="11">
        <v>10</v>
      </c>
      <c r="B12" s="10" t="s">
        <v>59</v>
      </c>
      <c r="C12" s="9">
        <v>40227</v>
      </c>
      <c r="D12" s="8">
        <v>10</v>
      </c>
      <c r="E12" s="7">
        <v>79</v>
      </c>
      <c r="F12" s="7">
        <v>2144</v>
      </c>
      <c r="G12" s="6">
        <v>9885.68</v>
      </c>
      <c r="H12" s="6">
        <v>28944</v>
      </c>
      <c r="I12" s="6">
        <v>136123.38</v>
      </c>
      <c r="J12" s="6">
        <v>4.610858208955224</v>
      </c>
      <c r="K12" s="6">
        <v>27.139240506329113</v>
      </c>
      <c r="L12" s="6">
        <v>214.4</v>
      </c>
      <c r="M12" s="6">
        <v>988.568</v>
      </c>
      <c r="N12" s="5">
        <v>0.022394217612467227</v>
      </c>
      <c r="O12" s="5">
        <v>0.019645781414787282</v>
      </c>
      <c r="P12" s="5">
        <v>-0.4</v>
      </c>
      <c r="Q12" s="5">
        <v>-0.43</v>
      </c>
      <c r="R12" s="4">
        <v>4</v>
      </c>
      <c r="S12" s="3" t="s">
        <v>58</v>
      </c>
      <c r="T12" s="2" t="s">
        <v>25</v>
      </c>
    </row>
    <row r="13" spans="1:20" ht="11.25" customHeight="1">
      <c r="A13" s="11">
        <v>11</v>
      </c>
      <c r="B13" s="10" t="s">
        <v>55</v>
      </c>
      <c r="C13" s="9">
        <v>40227</v>
      </c>
      <c r="D13" s="8">
        <v>10</v>
      </c>
      <c r="E13" s="7">
        <v>83</v>
      </c>
      <c r="F13" s="7">
        <v>1749</v>
      </c>
      <c r="G13" s="6">
        <v>7305.38</v>
      </c>
      <c r="H13" s="6">
        <v>14620</v>
      </c>
      <c r="I13" s="6">
        <v>67805.14</v>
      </c>
      <c r="J13" s="6">
        <v>4.176889651229274</v>
      </c>
      <c r="K13" s="6">
        <v>21.072289156626507</v>
      </c>
      <c r="L13" s="6">
        <v>174.9</v>
      </c>
      <c r="M13" s="6">
        <v>730.538</v>
      </c>
      <c r="N13" s="5">
        <v>0.01826841725942406</v>
      </c>
      <c r="O13" s="5">
        <v>0.01451795917245538</v>
      </c>
      <c r="P13" s="5">
        <v>-0.14</v>
      </c>
      <c r="Q13" s="5">
        <v>-0.25</v>
      </c>
      <c r="R13" s="4">
        <v>4</v>
      </c>
      <c r="S13" s="3" t="s">
        <v>54</v>
      </c>
      <c r="T13" s="2" t="s">
        <v>22</v>
      </c>
    </row>
    <row r="14" spans="1:20" ht="11.25" customHeight="1">
      <c r="A14" s="11">
        <v>12</v>
      </c>
      <c r="B14" s="10" t="s">
        <v>50</v>
      </c>
      <c r="C14" s="9">
        <v>40220</v>
      </c>
      <c r="D14" s="8">
        <v>10</v>
      </c>
      <c r="E14" s="7">
        <v>46</v>
      </c>
      <c r="F14" s="7">
        <v>1317</v>
      </c>
      <c r="G14" s="6">
        <v>5814.63</v>
      </c>
      <c r="H14" s="6">
        <v>14530</v>
      </c>
      <c r="I14" s="6">
        <v>64705.66000000001</v>
      </c>
      <c r="J14" s="6">
        <v>4.415056947608201</v>
      </c>
      <c r="K14" s="6">
        <v>28.630434782608695</v>
      </c>
      <c r="L14" s="6">
        <v>131.7</v>
      </c>
      <c r="M14" s="6">
        <v>581.463</v>
      </c>
      <c r="N14" s="5">
        <v>0.01375614953153887</v>
      </c>
      <c r="O14" s="5">
        <v>0.011555396289164183</v>
      </c>
      <c r="P14" s="5">
        <v>-0.24</v>
      </c>
      <c r="Q14" s="5">
        <v>-0.16</v>
      </c>
      <c r="R14" s="4">
        <v>5</v>
      </c>
      <c r="S14" s="3" t="s">
        <v>49</v>
      </c>
      <c r="T14" s="2" t="s">
        <v>22</v>
      </c>
    </row>
    <row r="15" spans="1:20" ht="11.25" customHeight="1">
      <c r="A15" s="11">
        <v>13</v>
      </c>
      <c r="B15" s="10" t="s">
        <v>39</v>
      </c>
      <c r="C15" s="9">
        <v>40192</v>
      </c>
      <c r="D15" s="8">
        <v>13</v>
      </c>
      <c r="E15" s="7">
        <v>30</v>
      </c>
      <c r="F15" s="7">
        <v>1224</v>
      </c>
      <c r="G15" s="6">
        <v>3034.42</v>
      </c>
      <c r="H15" s="6">
        <v>28437</v>
      </c>
      <c r="I15" s="6">
        <v>103030.86999999997</v>
      </c>
      <c r="J15" s="6">
        <v>2.4791013071895427</v>
      </c>
      <c r="K15" s="6">
        <v>40.8</v>
      </c>
      <c r="L15" s="6">
        <v>94.15384615384616</v>
      </c>
      <c r="M15" s="6">
        <v>233.41692307692307</v>
      </c>
      <c r="N15" s="5">
        <v>0.012784758562341366</v>
      </c>
      <c r="O15" s="5">
        <v>0.00603029351958174</v>
      </c>
      <c r="P15" s="5">
        <v>-0.31</v>
      </c>
      <c r="Q15" s="5">
        <v>-0.33</v>
      </c>
      <c r="R15" s="4">
        <v>9</v>
      </c>
      <c r="S15" s="3" t="s">
        <v>38</v>
      </c>
      <c r="T15" s="2" t="s">
        <v>29</v>
      </c>
    </row>
    <row r="16" spans="1:20" ht="11.25" customHeight="1">
      <c r="A16" s="11">
        <v>14</v>
      </c>
      <c r="B16" s="10" t="s">
        <v>64</v>
      </c>
      <c r="C16" s="9">
        <v>40234</v>
      </c>
      <c r="D16" s="8">
        <v>4</v>
      </c>
      <c r="E16" s="7">
        <v>43</v>
      </c>
      <c r="F16" s="7">
        <v>1212</v>
      </c>
      <c r="G16" s="6">
        <v>6116.71</v>
      </c>
      <c r="H16" s="6">
        <v>4199</v>
      </c>
      <c r="I16" s="6">
        <v>22176.81</v>
      </c>
      <c r="J16" s="6">
        <v>5.046790429042904</v>
      </c>
      <c r="K16" s="6">
        <v>28.186046511627907</v>
      </c>
      <c r="L16" s="6">
        <v>303</v>
      </c>
      <c r="M16" s="6">
        <v>1529.1775</v>
      </c>
      <c r="N16" s="5">
        <v>0.012659417792122332</v>
      </c>
      <c r="O16" s="5">
        <v>0.012155718942717497</v>
      </c>
      <c r="P16" s="5">
        <v>0</v>
      </c>
      <c r="Q16" s="5">
        <v>0</v>
      </c>
      <c r="R16" s="4">
        <v>3</v>
      </c>
      <c r="S16" s="3" t="s">
        <v>63</v>
      </c>
      <c r="T16" s="2" t="s">
        <v>62</v>
      </c>
    </row>
    <row r="17" spans="1:20" ht="11.25" customHeight="1">
      <c r="A17" s="11">
        <v>15</v>
      </c>
      <c r="B17" s="10" t="s">
        <v>70</v>
      </c>
      <c r="C17" s="9">
        <v>40241</v>
      </c>
      <c r="D17" s="8">
        <v>6</v>
      </c>
      <c r="E17" s="7">
        <v>52</v>
      </c>
      <c r="F17" s="7">
        <v>961</v>
      </c>
      <c r="G17" s="6">
        <v>4053.43</v>
      </c>
      <c r="H17" s="6">
        <v>2643</v>
      </c>
      <c r="I17" s="6">
        <v>11507.699999999999</v>
      </c>
      <c r="J17" s="6">
        <v>4.21792924037461</v>
      </c>
      <c r="K17" s="6">
        <v>18.48076923076923</v>
      </c>
      <c r="L17" s="6">
        <v>160.16666666666666</v>
      </c>
      <c r="M17" s="6">
        <v>675.5716666666666</v>
      </c>
      <c r="N17" s="5">
        <v>0.010037706681707559</v>
      </c>
      <c r="O17" s="5">
        <v>0.008055368953895048</v>
      </c>
      <c r="P17" s="5">
        <v>-0.43</v>
      </c>
      <c r="Q17" s="5">
        <v>-0.46</v>
      </c>
      <c r="R17" s="4">
        <v>2</v>
      </c>
      <c r="S17" s="3" t="s">
        <v>75</v>
      </c>
      <c r="T17" s="2" t="s">
        <v>62</v>
      </c>
    </row>
    <row r="18" spans="1:20" ht="11.25" customHeight="1">
      <c r="A18" s="11">
        <v>16</v>
      </c>
      <c r="B18" s="10" t="s">
        <v>69</v>
      </c>
      <c r="C18" s="9">
        <v>40241</v>
      </c>
      <c r="D18" s="8">
        <v>10</v>
      </c>
      <c r="E18" s="7">
        <v>51</v>
      </c>
      <c r="F18" s="7">
        <v>632</v>
      </c>
      <c r="G18" s="6">
        <v>2541.9700000000003</v>
      </c>
      <c r="H18" s="6">
        <v>1378</v>
      </c>
      <c r="I18" s="6">
        <v>5811.58</v>
      </c>
      <c r="J18" s="6">
        <v>4.0221044303797475</v>
      </c>
      <c r="K18" s="6">
        <v>12.392156862745098</v>
      </c>
      <c r="L18" s="6">
        <v>63.2</v>
      </c>
      <c r="M18" s="6">
        <v>254.19700000000003</v>
      </c>
      <c r="N18" s="5">
        <v>0.006601280564869071</v>
      </c>
      <c r="O18" s="5">
        <v>0.005051649151393413</v>
      </c>
      <c r="P18" s="5">
        <v>-0.15</v>
      </c>
      <c r="Q18" s="5">
        <v>-0.22</v>
      </c>
      <c r="R18" s="4">
        <v>2</v>
      </c>
      <c r="S18" s="3" t="s">
        <v>68</v>
      </c>
      <c r="T18" s="2" t="s">
        <v>25</v>
      </c>
    </row>
    <row r="19" spans="1:20" ht="11.25" customHeight="1">
      <c r="A19" s="11">
        <v>17</v>
      </c>
      <c r="B19" s="10" t="s">
        <v>32</v>
      </c>
      <c r="C19" s="9">
        <v>40178</v>
      </c>
      <c r="D19" s="8">
        <v>8</v>
      </c>
      <c r="E19" s="7">
        <v>19</v>
      </c>
      <c r="F19" s="7">
        <v>388</v>
      </c>
      <c r="G19" s="6">
        <v>1275.73</v>
      </c>
      <c r="H19" s="6">
        <v>66414</v>
      </c>
      <c r="I19" s="6">
        <v>297775.83000000013</v>
      </c>
      <c r="J19" s="6">
        <v>3.287963917525773</v>
      </c>
      <c r="K19" s="6">
        <v>20.42105263157895</v>
      </c>
      <c r="L19" s="6">
        <v>48.5</v>
      </c>
      <c r="M19" s="6">
        <v>159.46625</v>
      </c>
      <c r="N19" s="5">
        <v>0.004052684903748734</v>
      </c>
      <c r="O19" s="5">
        <v>0.002535254299581473</v>
      </c>
      <c r="P19" s="5">
        <v>-0.04</v>
      </c>
      <c r="Q19" s="5">
        <v>0.31</v>
      </c>
      <c r="R19" s="4">
        <v>11</v>
      </c>
      <c r="S19" s="3" t="s">
        <v>31</v>
      </c>
      <c r="T19" s="2" t="s">
        <v>25</v>
      </c>
    </row>
    <row r="20" spans="1:20" ht="11.25" customHeight="1">
      <c r="A20" s="11">
        <v>18</v>
      </c>
      <c r="B20" s="10" t="s">
        <v>41</v>
      </c>
      <c r="C20" s="9">
        <v>40199</v>
      </c>
      <c r="D20" s="8">
        <v>3</v>
      </c>
      <c r="E20" s="7">
        <v>6</v>
      </c>
      <c r="F20" s="7">
        <v>379</v>
      </c>
      <c r="G20" s="6">
        <v>897.5999999999999</v>
      </c>
      <c r="H20" s="6">
        <v>12833</v>
      </c>
      <c r="I20" s="6">
        <v>58897.94999999999</v>
      </c>
      <c r="J20" s="6">
        <v>2.3683377308707123</v>
      </c>
      <c r="K20" s="6">
        <v>63.166666666666664</v>
      </c>
      <c r="L20" s="6">
        <v>126.33333333333333</v>
      </c>
      <c r="M20" s="6">
        <v>299.2</v>
      </c>
      <c r="N20" s="5">
        <v>0.003958679326084459</v>
      </c>
      <c r="O20" s="5">
        <v>0.001783797715272299</v>
      </c>
      <c r="P20" s="5">
        <v>-0.18</v>
      </c>
      <c r="Q20" s="5">
        <v>-0.42</v>
      </c>
      <c r="R20" s="4">
        <v>8</v>
      </c>
      <c r="S20" s="3" t="s">
        <v>40</v>
      </c>
      <c r="T20" s="2" t="s">
        <v>26</v>
      </c>
    </row>
    <row r="21" spans="1:20" ht="11.25" customHeight="1">
      <c r="A21" s="11">
        <v>19</v>
      </c>
      <c r="B21" s="10" t="s">
        <v>37</v>
      </c>
      <c r="C21" s="9">
        <v>40192</v>
      </c>
      <c r="D21" s="8">
        <v>5</v>
      </c>
      <c r="E21" s="7">
        <v>16</v>
      </c>
      <c r="F21" s="7">
        <v>311</v>
      </c>
      <c r="G21" s="6">
        <v>632.9</v>
      </c>
      <c r="H21" s="6">
        <v>7480</v>
      </c>
      <c r="I21" s="6">
        <v>32512.819999999996</v>
      </c>
      <c r="J21" s="6">
        <v>2.035048231511254</v>
      </c>
      <c r="K21" s="6">
        <v>19.4375</v>
      </c>
      <c r="L21" s="6">
        <v>62.2</v>
      </c>
      <c r="M21" s="6">
        <v>126.58</v>
      </c>
      <c r="N21" s="5">
        <v>0.0032484149615099383</v>
      </c>
      <c r="O21" s="5">
        <v>0.0012577602205835986</v>
      </c>
      <c r="P21" s="5">
        <v>-0.07</v>
      </c>
      <c r="Q21" s="5">
        <v>-0.1</v>
      </c>
      <c r="R21" s="4">
        <v>9</v>
      </c>
      <c r="S21" s="3" t="s">
        <v>36</v>
      </c>
      <c r="T21" s="2" t="s">
        <v>24</v>
      </c>
    </row>
    <row r="22" spans="1:20" ht="11.25" customHeight="1">
      <c r="A22" s="11">
        <v>20</v>
      </c>
      <c r="B22" s="10" t="s">
        <v>33</v>
      </c>
      <c r="C22" s="9">
        <v>40185</v>
      </c>
      <c r="D22" s="8">
        <v>6</v>
      </c>
      <c r="E22" s="7">
        <v>14</v>
      </c>
      <c r="F22" s="7">
        <v>283</v>
      </c>
      <c r="G22" s="6">
        <v>620.76</v>
      </c>
      <c r="H22" s="6">
        <v>8505</v>
      </c>
      <c r="I22" s="6">
        <v>33607.02</v>
      </c>
      <c r="J22" s="6">
        <v>2.1934982332155477</v>
      </c>
      <c r="K22" s="6">
        <v>20.214285714285715</v>
      </c>
      <c r="L22" s="6">
        <v>47.166666666666664</v>
      </c>
      <c r="M22" s="6">
        <v>103.46</v>
      </c>
      <c r="N22" s="5">
        <v>0.002955953164332195</v>
      </c>
      <c r="O22" s="5">
        <v>0.0012336344359764177</v>
      </c>
      <c r="P22" s="5">
        <v>-0.13</v>
      </c>
      <c r="Q22" s="5">
        <v>-0.14</v>
      </c>
      <c r="R22" s="4">
        <v>10</v>
      </c>
      <c r="S22" s="3" t="s">
        <v>33</v>
      </c>
      <c r="T22" s="2" t="s">
        <v>25</v>
      </c>
    </row>
    <row r="23" spans="1:20" ht="11.25" customHeight="1">
      <c r="A23" s="11">
        <v>21</v>
      </c>
      <c r="B23" s="10" t="s">
        <v>27</v>
      </c>
      <c r="C23" s="9">
        <v>40136</v>
      </c>
      <c r="D23" s="8">
        <v>3</v>
      </c>
      <c r="E23" s="7">
        <v>4</v>
      </c>
      <c r="F23" s="7">
        <v>262</v>
      </c>
      <c r="G23" s="6">
        <v>524</v>
      </c>
      <c r="H23" s="6">
        <v>19364</v>
      </c>
      <c r="I23" s="6">
        <v>76378.91999999997</v>
      </c>
      <c r="J23" s="6">
        <v>2</v>
      </c>
      <c r="K23" s="6">
        <v>65.5</v>
      </c>
      <c r="L23" s="6">
        <v>87.33333333333333</v>
      </c>
      <c r="M23" s="6">
        <v>174.66666666666666</v>
      </c>
      <c r="N23" s="5">
        <v>0.002736606816448887</v>
      </c>
      <c r="O23" s="5">
        <v>0.0010413435860101212</v>
      </c>
      <c r="P23" s="5">
        <v>-0.29</v>
      </c>
      <c r="Q23" s="5">
        <v>-0.35000000000000003</v>
      </c>
      <c r="R23" s="4">
        <v>17</v>
      </c>
      <c r="S23" s="3" t="s">
        <v>28</v>
      </c>
      <c r="T23" s="2" t="s">
        <v>29</v>
      </c>
    </row>
    <row r="24" spans="1:20" ht="11.25" customHeight="1">
      <c r="A24" s="11">
        <v>22</v>
      </c>
      <c r="B24" s="10" t="s">
        <v>45</v>
      </c>
      <c r="C24" s="9">
        <v>40213</v>
      </c>
      <c r="D24" s="8">
        <v>3</v>
      </c>
      <c r="E24" s="7">
        <v>20</v>
      </c>
      <c r="F24" s="7">
        <v>260</v>
      </c>
      <c r="G24" s="6">
        <v>868.85</v>
      </c>
      <c r="H24" s="6">
        <v>2872</v>
      </c>
      <c r="I24" s="6">
        <v>12258.199999999999</v>
      </c>
      <c r="J24" s="6">
        <v>3.3417307692307694</v>
      </c>
      <c r="K24" s="6">
        <v>13</v>
      </c>
      <c r="L24" s="6">
        <v>86.66666666666667</v>
      </c>
      <c r="M24" s="6">
        <v>289.6166666666667</v>
      </c>
      <c r="N24" s="5">
        <v>0.002715716688079048</v>
      </c>
      <c r="O24" s="5">
        <v>0.0017266629288261333</v>
      </c>
      <c r="P24" s="5">
        <v>1.57</v>
      </c>
      <c r="Q24" s="5">
        <v>1.46</v>
      </c>
      <c r="R24" s="4">
        <v>6</v>
      </c>
      <c r="S24" s="3" t="s">
        <v>44</v>
      </c>
      <c r="T24" s="2" t="s">
        <v>25</v>
      </c>
    </row>
    <row r="25" spans="1:20" ht="11.25" customHeight="1">
      <c r="A25" s="11">
        <v>23</v>
      </c>
      <c r="B25" s="10" t="s">
        <v>43</v>
      </c>
      <c r="C25" s="9">
        <v>40206</v>
      </c>
      <c r="D25" s="8">
        <v>2</v>
      </c>
      <c r="E25" s="7">
        <v>11</v>
      </c>
      <c r="F25" s="7">
        <v>117</v>
      </c>
      <c r="G25" s="6">
        <v>443.44</v>
      </c>
      <c r="H25" s="6">
        <v>2778</v>
      </c>
      <c r="I25" s="6">
        <v>11847.15</v>
      </c>
      <c r="J25" s="6">
        <v>3.79008547008547</v>
      </c>
      <c r="K25" s="6">
        <v>10.636363636363637</v>
      </c>
      <c r="L25" s="6">
        <v>58.5</v>
      </c>
      <c r="M25" s="6">
        <v>221.72</v>
      </c>
      <c r="N25" s="5">
        <v>0.0012220725096355716</v>
      </c>
      <c r="O25" s="5">
        <v>0.0008812469461456644</v>
      </c>
      <c r="P25" s="5">
        <v>-0.01</v>
      </c>
      <c r="Q25" s="5">
        <v>0.09</v>
      </c>
      <c r="R25" s="4">
        <v>7</v>
      </c>
      <c r="S25" s="3" t="s">
        <v>42</v>
      </c>
      <c r="T25" s="2" t="s">
        <v>26</v>
      </c>
    </row>
    <row r="26" spans="1:20" ht="11.25" customHeight="1">
      <c r="A26" s="11">
        <v>24</v>
      </c>
      <c r="B26" s="10" t="s">
        <v>47</v>
      </c>
      <c r="C26" s="9">
        <v>40213</v>
      </c>
      <c r="D26" s="8">
        <v>3</v>
      </c>
      <c r="E26" s="7">
        <v>8</v>
      </c>
      <c r="F26" s="7">
        <v>71</v>
      </c>
      <c r="G26" s="6">
        <v>246.87</v>
      </c>
      <c r="H26" s="6">
        <v>3766</v>
      </c>
      <c r="I26" s="6">
        <v>17950.070000000003</v>
      </c>
      <c r="J26" s="6">
        <v>3.4770422535211267</v>
      </c>
      <c r="K26" s="6">
        <v>8.875</v>
      </c>
      <c r="L26" s="6">
        <v>23.666666666666668</v>
      </c>
      <c r="M26" s="6">
        <v>82.29</v>
      </c>
      <c r="N26" s="5">
        <v>0.0007415995571292786</v>
      </c>
      <c r="O26" s="5">
        <v>0.0004906039906074784</v>
      </c>
      <c r="P26" s="5">
        <v>-0.34</v>
      </c>
      <c r="Q26" s="5">
        <v>-0.45</v>
      </c>
      <c r="R26" s="4">
        <v>6</v>
      </c>
      <c r="S26" s="3" t="s">
        <v>46</v>
      </c>
      <c r="T26" s="2" t="s">
        <v>26</v>
      </c>
    </row>
    <row r="27" spans="1:20" ht="11.25" customHeight="1">
      <c r="A27" s="11">
        <v>25</v>
      </c>
      <c r="B27" s="10" t="s">
        <v>74</v>
      </c>
      <c r="C27" s="9">
        <v>40122</v>
      </c>
      <c r="D27" s="8">
        <v>1</v>
      </c>
      <c r="E27" s="7">
        <v>5</v>
      </c>
      <c r="F27" s="7">
        <v>43</v>
      </c>
      <c r="G27" s="6">
        <v>316.09</v>
      </c>
      <c r="H27" s="6">
        <v>11267</v>
      </c>
      <c r="I27" s="6">
        <v>70764.14</v>
      </c>
      <c r="J27" s="6">
        <v>7.350930232558139</v>
      </c>
      <c r="K27" s="6">
        <v>8.6</v>
      </c>
      <c r="L27" s="6">
        <v>43</v>
      </c>
      <c r="M27" s="6">
        <v>316.09</v>
      </c>
      <c r="N27" s="5">
        <v>0.0004491377599515349</v>
      </c>
      <c r="O27" s="5">
        <v>0.0006281646834006473</v>
      </c>
      <c r="P27" s="5">
        <v>-0.9400000000000001</v>
      </c>
      <c r="Q27" s="5">
        <v>-0.92</v>
      </c>
      <c r="R27" s="4">
        <v>19</v>
      </c>
      <c r="S27" s="3" t="s">
        <v>73</v>
      </c>
      <c r="T27" s="2" t="s">
        <v>26</v>
      </c>
    </row>
    <row r="28" spans="1:20" ht="11.25" customHeight="1">
      <c r="A28" s="11">
        <v>26</v>
      </c>
      <c r="B28" s="10" t="s">
        <v>35</v>
      </c>
      <c r="C28" s="9">
        <v>40185</v>
      </c>
      <c r="D28" s="8">
        <v>1</v>
      </c>
      <c r="E28" s="7">
        <v>3</v>
      </c>
      <c r="F28" s="7">
        <v>41</v>
      </c>
      <c r="G28" s="6">
        <v>91.7</v>
      </c>
      <c r="H28" s="6">
        <v>24109</v>
      </c>
      <c r="I28" s="6">
        <v>115029.39000000003</v>
      </c>
      <c r="J28" s="6">
        <v>2.2365853658536587</v>
      </c>
      <c r="K28" s="6">
        <v>13.666666666666666</v>
      </c>
      <c r="L28" s="6">
        <v>41</v>
      </c>
      <c r="M28" s="6">
        <v>91.7</v>
      </c>
      <c r="N28" s="5">
        <v>0.00042824763158169605</v>
      </c>
      <c r="O28" s="5">
        <v>0.00018223512755177122</v>
      </c>
      <c r="P28" s="5">
        <v>-0.8200000000000001</v>
      </c>
      <c r="Q28" s="5">
        <v>-0.8200000000000001</v>
      </c>
      <c r="R28" s="4">
        <v>10</v>
      </c>
      <c r="S28" s="3" t="s">
        <v>34</v>
      </c>
      <c r="T28" s="2" t="s">
        <v>26</v>
      </c>
    </row>
    <row r="29" spans="3:7" ht="12" customHeight="1">
      <c r="C29" s="1" t="s">
        <v>23</v>
      </c>
      <c r="D29" s="1">
        <f>SUM($D$2:$D$28)</f>
        <v>200</v>
      </c>
      <c r="E29" s="1">
        <f>SUM($E$2:$E$28)</f>
        <v>1590</v>
      </c>
      <c r="F29" s="1">
        <f>SUM($F$2:$F$28)</f>
        <v>95739</v>
      </c>
      <c r="G29" s="1">
        <f>SUM($G$2:$G$28)</f>
        <v>503196.07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Exact</dc:creator>
  <cp:keywords/>
  <dc:description/>
  <cp:lastModifiedBy>Tomáš Malík</cp:lastModifiedBy>
  <dcterms:created xsi:type="dcterms:W3CDTF">2009-02-09T14:04:43Z</dcterms:created>
  <dcterms:modified xsi:type="dcterms:W3CDTF">2010-03-18T15:01:15Z</dcterms:modified>
  <cp:category/>
  <cp:version/>
  <cp:contentType/>
  <cp:contentStatus/>
</cp:coreProperties>
</file>